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01"/>
  <workbookPr/>
  <mc:AlternateContent xmlns:mc="http://schemas.openxmlformats.org/markup-compatibility/2006">
    <mc:Choice Requires="x15">
      <x15ac:absPath xmlns:x15ac="http://schemas.microsoft.com/office/spreadsheetml/2010/11/ac" url="\\10.1.101.21\04プロジェクト推進部\次世代産業支援課\(10)次世代産業育成事業\R3\⓪R3ファンド概要・要綱要領、PRツール★\②　　公募要領・様式\⑥事業化促進\"/>
    </mc:Choice>
  </mc:AlternateContent>
  <xr:revisionPtr revIDLastSave="0" documentId="13_ncr:1_{746E3027-4F16-4954-BF5B-B3A7508F54E9}" xr6:coauthVersionLast="46" xr6:coauthVersionMax="46" xr10:uidLastSave="{00000000-0000-0000-0000-000000000000}"/>
  <bookViews>
    <workbookView xWindow="-120" yWindow="-120" windowWidth="29040" windowHeight="15990" xr2:uid="{00000000-000D-0000-FFFF-FFFF00000000}"/>
  </bookViews>
  <sheets>
    <sheet name="事業予算" sheetId="2" r:id="rId1"/>
    <sheet name="連携体" sheetId="1" r:id="rId2"/>
  </sheets>
  <definedNames>
    <definedName name="_xlnm.Print_Area" localSheetId="0">事業予算!$A$1:$F$100</definedName>
    <definedName name="_xlnm.Print_Area" localSheetId="1">連携体!$A$1:$G$36</definedName>
    <definedName name="チェック">事業予算!$I$92:$I$93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9" i="2" l="1"/>
  <c r="E86" i="2" s="1"/>
  <c r="E87" i="2" s="1"/>
  <c r="D79" i="2"/>
  <c r="D86" i="2" s="1"/>
  <c r="D87" i="2" s="1"/>
  <c r="F72" i="2"/>
  <c r="J100" i="2" s="1"/>
  <c r="F46" i="2"/>
  <c r="E69" i="2"/>
  <c r="D69" i="2"/>
  <c r="F68" i="2"/>
  <c r="F67" i="2"/>
  <c r="F66" i="2"/>
  <c r="E65" i="2"/>
  <c r="D65" i="2"/>
  <c r="F64" i="2"/>
  <c r="F63" i="2"/>
  <c r="F62" i="2"/>
  <c r="E61" i="2"/>
  <c r="D61" i="2"/>
  <c r="F60" i="2"/>
  <c r="F59" i="2"/>
  <c r="F58" i="2"/>
  <c r="E57" i="2"/>
  <c r="D57" i="2"/>
  <c r="F56" i="2"/>
  <c r="F55" i="2"/>
  <c r="F54" i="2"/>
  <c r="E53" i="2"/>
  <c r="D53" i="2"/>
  <c r="F52" i="2"/>
  <c r="F51" i="2"/>
  <c r="F50" i="2"/>
  <c r="F119" i="1"/>
  <c r="F120" i="1"/>
  <c r="F121" i="1"/>
  <c r="D122" i="1"/>
  <c r="E122" i="1"/>
  <c r="F123" i="1"/>
  <c r="F124" i="1"/>
  <c r="F125" i="1"/>
  <c r="D126" i="1"/>
  <c r="E126" i="1"/>
  <c r="F127" i="1"/>
  <c r="F128" i="1"/>
  <c r="F129" i="1"/>
  <c r="D130" i="1"/>
  <c r="E130" i="1"/>
  <c r="F131" i="1"/>
  <c r="F132" i="1"/>
  <c r="F133" i="1"/>
  <c r="D134" i="1"/>
  <c r="E134" i="1"/>
  <c r="F135" i="1"/>
  <c r="F136" i="1"/>
  <c r="F137" i="1"/>
  <c r="D138" i="1"/>
  <c r="E138" i="1"/>
  <c r="F139" i="1"/>
  <c r="F140" i="1"/>
  <c r="D141" i="1"/>
  <c r="E141" i="1"/>
  <c r="F47" i="1"/>
  <c r="F48" i="1"/>
  <c r="F49" i="1"/>
  <c r="D50" i="1"/>
  <c r="E50" i="1"/>
  <c r="F51" i="1"/>
  <c r="F52" i="1"/>
  <c r="F53" i="1"/>
  <c r="D54" i="1"/>
  <c r="E54" i="1"/>
  <c r="F54" i="1" s="1"/>
  <c r="F55" i="1"/>
  <c r="F56" i="1"/>
  <c r="F57" i="1"/>
  <c r="D58" i="1"/>
  <c r="E58" i="1"/>
  <c r="F58" i="1" s="1"/>
  <c r="F59" i="1"/>
  <c r="F60" i="1"/>
  <c r="F61" i="1"/>
  <c r="D62" i="1"/>
  <c r="E62" i="1"/>
  <c r="F63" i="1"/>
  <c r="F64" i="1"/>
  <c r="F65" i="1"/>
  <c r="D66" i="1"/>
  <c r="E66" i="1"/>
  <c r="F67" i="1"/>
  <c r="F68" i="1"/>
  <c r="D69" i="1"/>
  <c r="E69" i="1"/>
  <c r="F31" i="2"/>
  <c r="C42" i="2"/>
  <c r="C41" i="2"/>
  <c r="C40" i="2"/>
  <c r="C39" i="2"/>
  <c r="C38" i="2"/>
  <c r="C37" i="2"/>
  <c r="F84" i="2"/>
  <c r="F83" i="2"/>
  <c r="F85" i="2"/>
  <c r="E212" i="1"/>
  <c r="D212" i="1"/>
  <c r="F211" i="1"/>
  <c r="F210" i="1"/>
  <c r="E209" i="1"/>
  <c r="D209" i="1"/>
  <c r="F208" i="1"/>
  <c r="F207" i="1"/>
  <c r="F206" i="1"/>
  <c r="E205" i="1"/>
  <c r="D205" i="1"/>
  <c r="F204" i="1"/>
  <c r="F203" i="1"/>
  <c r="F202" i="1"/>
  <c r="E201" i="1"/>
  <c r="D201" i="1"/>
  <c r="F200" i="1"/>
  <c r="F199" i="1"/>
  <c r="F198" i="1"/>
  <c r="E197" i="1"/>
  <c r="D197" i="1"/>
  <c r="F196" i="1"/>
  <c r="F195" i="1"/>
  <c r="F194" i="1"/>
  <c r="E193" i="1"/>
  <c r="D193" i="1"/>
  <c r="F192" i="1"/>
  <c r="F191" i="1"/>
  <c r="F190" i="1"/>
  <c r="E176" i="1"/>
  <c r="D176" i="1"/>
  <c r="F175" i="1"/>
  <c r="F174" i="1"/>
  <c r="E173" i="1"/>
  <c r="D173" i="1"/>
  <c r="F172" i="1"/>
  <c r="F171" i="1"/>
  <c r="F170" i="1"/>
  <c r="E169" i="1"/>
  <c r="D169" i="1"/>
  <c r="F168" i="1"/>
  <c r="F167" i="1"/>
  <c r="F166" i="1"/>
  <c r="E165" i="1"/>
  <c r="D165" i="1"/>
  <c r="F164" i="1"/>
  <c r="F163" i="1"/>
  <c r="F162" i="1"/>
  <c r="E161" i="1"/>
  <c r="D161" i="1"/>
  <c r="F160" i="1"/>
  <c r="F159" i="1"/>
  <c r="F158" i="1"/>
  <c r="E157" i="1"/>
  <c r="D157" i="1"/>
  <c r="F156" i="1"/>
  <c r="F155" i="1"/>
  <c r="F154" i="1"/>
  <c r="E105" i="1"/>
  <c r="D105" i="1"/>
  <c r="F104" i="1"/>
  <c r="F103" i="1"/>
  <c r="E102" i="1"/>
  <c r="D102" i="1"/>
  <c r="F101" i="1"/>
  <c r="F100" i="1"/>
  <c r="F99" i="1"/>
  <c r="E98" i="1"/>
  <c r="D98" i="1"/>
  <c r="F97" i="1"/>
  <c r="F96" i="1"/>
  <c r="F95" i="1"/>
  <c r="E94" i="1"/>
  <c r="D94" i="1"/>
  <c r="F93" i="1"/>
  <c r="F92" i="1"/>
  <c r="F91" i="1"/>
  <c r="E90" i="1"/>
  <c r="D90" i="1"/>
  <c r="F89" i="1"/>
  <c r="F88" i="1"/>
  <c r="F87" i="1"/>
  <c r="E86" i="1"/>
  <c r="D86" i="1"/>
  <c r="F85" i="1"/>
  <c r="F84" i="1"/>
  <c r="F83" i="1"/>
  <c r="E36" i="2"/>
  <c r="D36" i="2"/>
  <c r="F35" i="2"/>
  <c r="F34" i="2"/>
  <c r="E33" i="2"/>
  <c r="D33" i="2"/>
  <c r="F32" i="2"/>
  <c r="F30" i="2"/>
  <c r="E29" i="2"/>
  <c r="D29" i="2"/>
  <c r="F28" i="2"/>
  <c r="F27" i="2"/>
  <c r="F26" i="2"/>
  <c r="E25" i="2"/>
  <c r="D25" i="2"/>
  <c r="F24" i="2"/>
  <c r="F23" i="2"/>
  <c r="F22" i="2"/>
  <c r="E21" i="2"/>
  <c r="D21" i="2"/>
  <c r="F20" i="2"/>
  <c r="F19" i="2"/>
  <c r="F18" i="2"/>
  <c r="E17" i="2"/>
  <c r="D17" i="2"/>
  <c r="F16" i="2"/>
  <c r="F15" i="2"/>
  <c r="F14" i="2"/>
  <c r="E13" i="2"/>
  <c r="D13" i="2"/>
  <c r="F12" i="2"/>
  <c r="F11" i="2"/>
  <c r="F10" i="2"/>
  <c r="E34" i="1"/>
  <c r="D34" i="1"/>
  <c r="F33" i="1"/>
  <c r="F32" i="1"/>
  <c r="E31" i="1"/>
  <c r="D31" i="1"/>
  <c r="F30" i="1"/>
  <c r="F29" i="1"/>
  <c r="F28" i="1"/>
  <c r="E27" i="1"/>
  <c r="D27" i="1"/>
  <c r="F26" i="1"/>
  <c r="F25" i="1"/>
  <c r="F24" i="1"/>
  <c r="E23" i="1"/>
  <c r="D23" i="1"/>
  <c r="F22" i="1"/>
  <c r="F21" i="1"/>
  <c r="F20" i="1"/>
  <c r="E19" i="1"/>
  <c r="D19" i="1"/>
  <c r="F18" i="1"/>
  <c r="F17" i="1"/>
  <c r="F16" i="1"/>
  <c r="E15" i="1"/>
  <c r="D15" i="1"/>
  <c r="F14" i="1"/>
  <c r="F13" i="1"/>
  <c r="F12" i="1"/>
  <c r="F130" i="1" l="1"/>
  <c r="F66" i="1"/>
  <c r="F50" i="1"/>
  <c r="F126" i="1"/>
  <c r="D70" i="1"/>
  <c r="F62" i="1"/>
  <c r="F138" i="1"/>
  <c r="F122" i="1"/>
  <c r="D142" i="1"/>
  <c r="F134" i="1"/>
  <c r="F79" i="2"/>
  <c r="D70" i="2"/>
  <c r="F61" i="2"/>
  <c r="F57" i="2"/>
  <c r="F69" i="2"/>
  <c r="F65" i="2"/>
  <c r="E70" i="2"/>
  <c r="F53" i="2"/>
  <c r="E142" i="1"/>
  <c r="E40" i="2" s="1"/>
  <c r="F141" i="1"/>
  <c r="F142" i="1" s="1"/>
  <c r="E70" i="1"/>
  <c r="F69" i="1"/>
  <c r="F70" i="1" s="1"/>
  <c r="F98" i="1"/>
  <c r="F197" i="1"/>
  <c r="F169" i="1"/>
  <c r="F176" i="1"/>
  <c r="D177" i="1"/>
  <c r="D41" i="2" s="1"/>
  <c r="F165" i="1"/>
  <c r="E177" i="1"/>
  <c r="E41" i="2" s="1"/>
  <c r="F193" i="1"/>
  <c r="F209" i="1"/>
  <c r="D40" i="2"/>
  <c r="F161" i="1"/>
  <c r="F205" i="1"/>
  <c r="D213" i="1"/>
  <c r="D42" i="2" s="1"/>
  <c r="E106" i="1"/>
  <c r="E39" i="2" s="1"/>
  <c r="F157" i="1"/>
  <c r="F173" i="1"/>
  <c r="F201" i="1"/>
  <c r="E213" i="1"/>
  <c r="E42" i="2" s="1"/>
  <c r="F87" i="2"/>
  <c r="B100" i="2" s="1"/>
  <c r="F86" i="2"/>
  <c r="F13" i="2"/>
  <c r="F29" i="2"/>
  <c r="F36" i="2"/>
  <c r="F212" i="1"/>
  <c r="D38" i="2"/>
  <c r="F94" i="1"/>
  <c r="E38" i="2"/>
  <c r="F90" i="1"/>
  <c r="D106" i="1"/>
  <c r="D39" i="2" s="1"/>
  <c r="F86" i="1"/>
  <c r="F102" i="1"/>
  <c r="F105" i="1"/>
  <c r="D35" i="1"/>
  <c r="D37" i="2" s="1"/>
  <c r="E35" i="1"/>
  <c r="E37" i="2" s="1"/>
  <c r="F25" i="2"/>
  <c r="F21" i="2"/>
  <c r="F33" i="2"/>
  <c r="F17" i="2"/>
  <c r="F15" i="1"/>
  <c r="F31" i="1"/>
  <c r="F27" i="1"/>
  <c r="F23" i="1"/>
  <c r="F19" i="1"/>
  <c r="F34" i="1"/>
  <c r="D77" i="2" l="1"/>
  <c r="D71" i="2"/>
  <c r="E77" i="2"/>
  <c r="E71" i="2"/>
  <c r="F70" i="2"/>
  <c r="J99" i="2"/>
  <c r="B99" i="2" s="1"/>
  <c r="D43" i="2"/>
  <c r="F40" i="2"/>
  <c r="F39" i="2"/>
  <c r="F38" i="2"/>
  <c r="F41" i="2"/>
  <c r="F42" i="2"/>
  <c r="E43" i="2"/>
  <c r="F37" i="2"/>
  <c r="F177" i="1"/>
  <c r="F213" i="1"/>
  <c r="F106" i="1"/>
  <c r="F35" i="1"/>
  <c r="F77" i="2" l="1"/>
  <c r="F71" i="2"/>
  <c r="E44" i="2"/>
  <c r="E45" i="2" s="1"/>
  <c r="J97" i="2" s="1"/>
  <c r="D44" i="2"/>
  <c r="D45" i="2" s="1"/>
  <c r="I97" i="2" s="1"/>
  <c r="F43" i="2"/>
  <c r="F44" i="2" s="1"/>
  <c r="F45" i="2" l="1"/>
  <c r="D76" i="2"/>
  <c r="E76" i="2"/>
  <c r="E78" i="2" s="1"/>
  <c r="E88" i="2" l="1"/>
  <c r="J98" i="2"/>
  <c r="D78" i="2"/>
  <c r="F76" i="2"/>
  <c r="I98" i="2" l="1"/>
  <c r="B98" i="2" s="1"/>
  <c r="D88" i="2"/>
  <c r="F78" i="2"/>
  <c r="B97" i="2" l="1"/>
</calcChain>
</file>

<file path=xl/sharedStrings.xml><?xml version="1.0" encoding="utf-8"?>
<sst xmlns="http://schemas.openxmlformats.org/spreadsheetml/2006/main" count="288" uniqueCount="74">
  <si>
    <t>事　業　予　算</t>
  </si>
  <si>
    <t>全事業期間</t>
  </si>
  <si>
    <t>自己資金</t>
  </si>
  <si>
    <t>借入金</t>
  </si>
  <si>
    <t>その他</t>
  </si>
  <si>
    <t>補助金</t>
  </si>
  <si>
    <t>合　計</t>
  </si>
  <si>
    <t>直接人件費</t>
  </si>
  <si>
    <t>機械装置費</t>
  </si>
  <si>
    <t>技術指導費</t>
  </si>
  <si>
    <t>認証取得費</t>
  </si>
  <si>
    <t>合　　計</t>
  </si>
  <si>
    <t>材　料　・
消耗品費</t>
    <phoneticPr fontId="8"/>
  </si>
  <si>
    <t>外注加工・
評価分析費</t>
    <phoneticPr fontId="8"/>
  </si>
  <si>
    <t>連携体間旅費</t>
    <rPh sb="0" eb="2">
      <t>レンケイ</t>
    </rPh>
    <rPh sb="2" eb="3">
      <t>カラダ</t>
    </rPh>
    <rPh sb="3" eb="4">
      <t>アイダ</t>
    </rPh>
    <rPh sb="4" eb="6">
      <t>リョヒ</t>
    </rPh>
    <phoneticPr fontId="8"/>
  </si>
  <si>
    <t>１．支　出　　　　　　　　　　　　　　　　　　　　　　　　　　　</t>
    <phoneticPr fontId="8"/>
  </si>
  <si>
    <t>２．収　入</t>
    <phoneticPr fontId="8"/>
  </si>
  <si>
    <t>区分</t>
    <rPh sb="0" eb="2">
      <t>クブン</t>
    </rPh>
    <phoneticPr fontId="8"/>
  </si>
  <si>
    <t>経費内容</t>
    <rPh sb="0" eb="2">
      <t>ケイヒ</t>
    </rPh>
    <rPh sb="2" eb="4">
      <t>ナイヨウ</t>
    </rPh>
    <phoneticPr fontId="8"/>
  </si>
  <si>
    <r>
      <t>1</t>
    </r>
    <r>
      <rPr>
        <sz val="10"/>
        <color rgb="FF000000"/>
        <rFont val="ＭＳ 明朝"/>
        <family val="1"/>
        <charset val="128"/>
      </rPr>
      <t>年度目①</t>
    </r>
  </si>
  <si>
    <r>
      <t>2</t>
    </r>
    <r>
      <rPr>
        <sz val="10"/>
        <color rgb="FF000000"/>
        <rFont val="ＭＳ 明朝"/>
        <family val="1"/>
        <charset val="128"/>
      </rPr>
      <t>年度目②</t>
    </r>
  </si>
  <si>
    <t>その他（　　　等）</t>
    <rPh sb="2" eb="3">
      <t>タ</t>
    </rPh>
    <rPh sb="7" eb="8">
      <t>ナド</t>
    </rPh>
    <phoneticPr fontId="8"/>
  </si>
  <si>
    <t>小計</t>
    <rPh sb="0" eb="2">
      <t>ショウケイ</t>
    </rPh>
    <phoneticPr fontId="8"/>
  </si>
  <si>
    <t>（単位：千円）</t>
    <rPh sb="4" eb="5">
      <t>セン</t>
    </rPh>
    <phoneticPr fontId="8"/>
  </si>
  <si>
    <t>【セルフチェック】</t>
    <phoneticPr fontId="8"/>
  </si>
  <si>
    <t>【オートチェック】</t>
    <phoneticPr fontId="8"/>
  </si>
  <si>
    <t>連携体共同開発費の内訳（補助対象経費の内訳）</t>
    <phoneticPr fontId="8"/>
  </si>
  <si>
    <t>連携体名：</t>
    <rPh sb="0" eb="2">
      <t>レンケイ</t>
    </rPh>
    <rPh sb="2" eb="3">
      <t>タイ</t>
    </rPh>
    <rPh sb="3" eb="4">
      <t>メイ</t>
    </rPh>
    <phoneticPr fontId="8"/>
  </si>
  <si>
    <t>　・千円単位で記入してください。</t>
    <phoneticPr fontId="8"/>
  </si>
  <si>
    <t>　・連携先が２社以上ある場合は、表を適宜追加してください。</t>
    <phoneticPr fontId="8"/>
  </si>
  <si>
    <t>　・【連携体が企業の場合】間接経費は計上できません</t>
    <phoneticPr fontId="8"/>
  </si>
  <si>
    <t>　・【連携体が大学・公設試験場の場合】常勤の教職員等の人件費は計上できません</t>
    <phoneticPr fontId="8"/>
  </si>
  <si>
    <t>□</t>
    <phoneticPr fontId="8"/>
  </si>
  <si>
    <t>千円</t>
    <rPh sb="0" eb="2">
      <t>センエン</t>
    </rPh>
    <phoneticPr fontId="8"/>
  </si>
  <si>
    <t>消費税相当額を控除した経費計上となっているか</t>
  </si>
  <si>
    <t>別紙５</t>
    <phoneticPr fontId="8"/>
  </si>
  <si>
    <t>オートチェック用</t>
    <rPh sb="7" eb="8">
      <t>ヨウ</t>
    </rPh>
    <phoneticPr fontId="8"/>
  </si>
  <si>
    <t>　・すべての連携体について記載してください（表が不足する場合は適宜追加してください）。</t>
    <rPh sb="6" eb="9">
      <t>レンケイタイ</t>
    </rPh>
    <rPh sb="13" eb="15">
      <t>キサイ</t>
    </rPh>
    <rPh sb="22" eb="23">
      <t>ヒョウ</t>
    </rPh>
    <rPh sb="24" eb="26">
      <t>フソク</t>
    </rPh>
    <rPh sb="28" eb="30">
      <t>バアイ</t>
    </rPh>
    <phoneticPr fontId="8"/>
  </si>
  <si>
    <t>年度ごとの収支が一致しているか</t>
    <rPh sb="0" eb="2">
      <t>ネンド</t>
    </rPh>
    <rPh sb="5" eb="7">
      <t>シュウシ</t>
    </rPh>
    <rPh sb="8" eb="10">
      <t>イッチ</t>
    </rPh>
    <phoneticPr fontId="8"/>
  </si>
  <si>
    <t>全事業期間を通じた補助金申請額の合計が限度額以内か</t>
    <rPh sb="19" eb="22">
      <t>ゲンドガク</t>
    </rPh>
    <rPh sb="22" eb="24">
      <t>イナイ</t>
    </rPh>
    <phoneticPr fontId="8"/>
  </si>
  <si>
    <t>　※連携体共同開発費については必ずすべての連携体を記載してください（必要な場合、適宜行を増やしてください）</t>
    <rPh sb="2" eb="5">
      <t>レンケイタイ</t>
    </rPh>
    <rPh sb="5" eb="7">
      <t>キョウドウ</t>
    </rPh>
    <rPh sb="7" eb="9">
      <t>カイハツ</t>
    </rPh>
    <rPh sb="9" eb="10">
      <t>ヒ</t>
    </rPh>
    <rPh sb="15" eb="16">
      <t>カナラ</t>
    </rPh>
    <rPh sb="21" eb="24">
      <t>レンケイタイ</t>
    </rPh>
    <rPh sb="25" eb="27">
      <t>キサイ</t>
    </rPh>
    <rPh sb="34" eb="36">
      <t>ヒツヨウ</t>
    </rPh>
    <rPh sb="37" eb="39">
      <t>バアイ</t>
    </rPh>
    <rPh sb="40" eb="42">
      <t>テキギ</t>
    </rPh>
    <rPh sb="42" eb="43">
      <t>ギョウ</t>
    </rPh>
    <rPh sb="44" eb="45">
      <t>フ</t>
    </rPh>
    <phoneticPr fontId="8"/>
  </si>
  <si>
    <t>（検算用）未配分額</t>
    <rPh sb="1" eb="3">
      <t>ケンザン</t>
    </rPh>
    <rPh sb="3" eb="4">
      <t>ヨウ</t>
    </rPh>
    <rPh sb="5" eb="9">
      <t>ミハイブンガク</t>
    </rPh>
    <phoneticPr fontId="8"/>
  </si>
  <si>
    <t>補助率は正しいか</t>
    <rPh sb="0" eb="3">
      <t>ホジョリツ</t>
    </rPh>
    <rPh sb="4" eb="5">
      <t>タダ</t>
    </rPh>
    <phoneticPr fontId="8"/>
  </si>
  <si>
    <t>　※作成後に内容を再度確認し、☑を記入して提出してください。</t>
    <phoneticPr fontId="8"/>
  </si>
  <si>
    <t>年度ごとの補助金申請額は（支出合計×補助率）以内で、且つ千円未満を切り捨てているか</t>
    <rPh sb="18" eb="21">
      <t>ホジョリツ</t>
    </rPh>
    <phoneticPr fontId="8"/>
  </si>
  <si>
    <t>　※適宜行を加減して、各区分で金額が大きい支出から順に記載してください。</t>
    <rPh sb="2" eb="4">
      <t>テキギ</t>
    </rPh>
    <rPh sb="4" eb="5">
      <t>ギョウ</t>
    </rPh>
    <rPh sb="6" eb="8">
      <t>カゲン</t>
    </rPh>
    <rPh sb="11" eb="14">
      <t>カククブン</t>
    </rPh>
    <rPh sb="15" eb="17">
      <t>キンガク</t>
    </rPh>
    <rPh sb="18" eb="19">
      <t>オオ</t>
    </rPh>
    <rPh sb="21" eb="23">
      <t>シシュツ</t>
    </rPh>
    <rPh sb="25" eb="26">
      <t>ジュン</t>
    </rPh>
    <rPh sb="27" eb="29">
      <t>キサイ</t>
    </rPh>
    <phoneticPr fontId="8"/>
  </si>
  <si>
    <t>　※書ききれない場合は、その他（　等）にまとめて記載してください。</t>
    <rPh sb="2" eb="3">
      <t>カ</t>
    </rPh>
    <rPh sb="8" eb="10">
      <t>バアイ</t>
    </rPh>
    <rPh sb="14" eb="15">
      <t>タ</t>
    </rPh>
    <rPh sb="17" eb="18">
      <t>トウ</t>
    </rPh>
    <rPh sb="24" eb="26">
      <t>キサイ</t>
    </rPh>
    <phoneticPr fontId="8"/>
  </si>
  <si>
    <t>1年度目①</t>
  </si>
  <si>
    <t>2年度目②</t>
  </si>
  <si>
    <r>
      <t xml:space="preserve">間接経費
</t>
    </r>
    <r>
      <rPr>
        <sz val="8"/>
        <color rgb="FF000000"/>
        <rFont val="ＭＳ ゴシック"/>
        <family val="3"/>
        <charset val="128"/>
      </rPr>
      <t>（大学・公試等）</t>
    </r>
    <rPh sb="0" eb="4">
      <t>カンセツケイヒ</t>
    </rPh>
    <rPh sb="6" eb="8">
      <t>ダイガク</t>
    </rPh>
    <rPh sb="9" eb="11">
      <t>コウシ</t>
    </rPh>
    <rPh sb="11" eb="12">
      <t>ナド</t>
    </rPh>
    <phoneticPr fontId="8"/>
  </si>
  <si>
    <r>
      <t xml:space="preserve">連　携　体
共同開発費
</t>
    </r>
    <r>
      <rPr>
        <sz val="8"/>
        <color rgb="FF000000"/>
        <rFont val="ＭＳ Ｐゴシック"/>
        <family val="3"/>
        <charset val="128"/>
      </rPr>
      <t>（「連携体」
　シートから　
　自動転記）</t>
    </r>
    <rPh sb="15" eb="18">
      <t>レンケイタイ</t>
    </rPh>
    <rPh sb="29" eb="31">
      <t>ジドウ</t>
    </rPh>
    <rPh sb="31" eb="33">
      <t>テンキ</t>
    </rPh>
    <phoneticPr fontId="8"/>
  </si>
  <si>
    <t>補助金限度額は正しいか</t>
    <rPh sb="0" eb="3">
      <t>ホジョキン</t>
    </rPh>
    <rPh sb="3" eb="5">
      <t>ゲンド</t>
    </rPh>
    <rPh sb="5" eb="6">
      <t>ガク</t>
    </rPh>
    <rPh sb="7" eb="8">
      <t>タダ</t>
    </rPh>
    <phoneticPr fontId="8"/>
  </si>
  <si>
    <t>（評価・実証に要する経費）</t>
    <rPh sb="1" eb="3">
      <t>ヒョウカ</t>
    </rPh>
    <rPh sb="4" eb="6">
      <t>ジッショウ</t>
    </rPh>
    <rPh sb="7" eb="8">
      <t>ヨウ</t>
    </rPh>
    <rPh sb="10" eb="12">
      <t>ケイヒ</t>
    </rPh>
    <phoneticPr fontId="8"/>
  </si>
  <si>
    <t>次のページに続きます</t>
    <rPh sb="0" eb="1">
      <t>ツギ</t>
    </rPh>
    <rPh sb="6" eb="7">
      <t>ツヅ</t>
    </rPh>
    <phoneticPr fontId="8"/>
  </si>
  <si>
    <t>（販路開拓に要する経費）</t>
    <rPh sb="1" eb="3">
      <t>ハンロ</t>
    </rPh>
    <rPh sb="3" eb="5">
      <t>カイタク</t>
    </rPh>
    <rPh sb="6" eb="7">
      <t>ヨウ</t>
    </rPh>
    <rPh sb="9" eb="11">
      <t>ケイヒ</t>
    </rPh>
    <phoneticPr fontId="8"/>
  </si>
  <si>
    <t>展示会出展費</t>
    <rPh sb="0" eb="3">
      <t>テンジカイ</t>
    </rPh>
    <rPh sb="3" eb="5">
      <t>シュッテン</t>
    </rPh>
    <rPh sb="5" eb="6">
      <t>ヒ</t>
    </rPh>
    <phoneticPr fontId="8"/>
  </si>
  <si>
    <t>通訳・翻訳料</t>
    <rPh sb="0" eb="2">
      <t>ツウヤク</t>
    </rPh>
    <rPh sb="3" eb="5">
      <t>ホンヤク</t>
    </rPh>
    <rPh sb="5" eb="6">
      <t>リョウ</t>
    </rPh>
    <phoneticPr fontId="8"/>
  </si>
  <si>
    <t>印刷・製本費</t>
    <rPh sb="0" eb="2">
      <t>インサツ</t>
    </rPh>
    <rPh sb="3" eb="5">
      <t>セイホン</t>
    </rPh>
    <rPh sb="5" eb="6">
      <t>ヒ</t>
    </rPh>
    <phoneticPr fontId="8"/>
  </si>
  <si>
    <t>広告宣伝費</t>
    <rPh sb="0" eb="2">
      <t>コウコク</t>
    </rPh>
    <rPh sb="2" eb="4">
      <t>センデン</t>
    </rPh>
    <phoneticPr fontId="8"/>
  </si>
  <si>
    <t>商品企画費</t>
    <rPh sb="0" eb="2">
      <t>ショウヒン</t>
    </rPh>
    <rPh sb="2" eb="4">
      <t>キカク</t>
    </rPh>
    <rPh sb="4" eb="5">
      <t>ヒ</t>
    </rPh>
    <phoneticPr fontId="8"/>
  </si>
  <si>
    <t>（支出総括表）</t>
    <rPh sb="1" eb="3">
      <t>シシュツ</t>
    </rPh>
    <rPh sb="3" eb="5">
      <t>ソウカツ</t>
    </rPh>
    <rPh sb="5" eb="6">
      <t>ヒョウ</t>
    </rPh>
    <phoneticPr fontId="8"/>
  </si>
  <si>
    <t>評価・実証に要する経費</t>
    <rPh sb="0" eb="2">
      <t>ヒョウカ</t>
    </rPh>
    <rPh sb="3" eb="5">
      <t>ジッショウ</t>
    </rPh>
    <rPh sb="6" eb="7">
      <t>ヨウ</t>
    </rPh>
    <rPh sb="9" eb="11">
      <t>ケイヒ</t>
    </rPh>
    <phoneticPr fontId="8"/>
  </si>
  <si>
    <t>販路開拓に要する経費</t>
    <rPh sb="0" eb="4">
      <t>ハンロカイタク</t>
    </rPh>
    <rPh sb="5" eb="6">
      <t>ヨウ</t>
    </rPh>
    <rPh sb="8" eb="10">
      <t>ケイヒ</t>
    </rPh>
    <phoneticPr fontId="8"/>
  </si>
  <si>
    <t>合計（補助対象経費総額）</t>
    <rPh sb="0" eb="2">
      <t>ゴウケイ</t>
    </rPh>
    <rPh sb="3" eb="9">
      <t>ホジョタイショウケイヒ</t>
    </rPh>
    <rPh sb="9" eb="11">
      <t>ソウガク</t>
    </rPh>
    <phoneticPr fontId="8"/>
  </si>
  <si>
    <t>合計に補助率を乗じたもの</t>
    <rPh sb="0" eb="2">
      <t>ゴウケイ</t>
    </rPh>
    <rPh sb="3" eb="6">
      <t>ホジョリツ</t>
    </rPh>
    <rPh sb="7" eb="8">
      <t>ジョウ</t>
    </rPh>
    <phoneticPr fontId="8"/>
  </si>
  <si>
    <t>全事業期間を通じて販路開拓に充当する補助金の合計が上限の2,000千円以内か</t>
    <rPh sb="9" eb="13">
      <t>ハンロカイタク</t>
    </rPh>
    <rPh sb="14" eb="16">
      <t>ジュウトウ</t>
    </rPh>
    <rPh sb="18" eb="21">
      <t>ホジョキン</t>
    </rPh>
    <rPh sb="22" eb="24">
      <t>ゴウケイ</t>
    </rPh>
    <rPh sb="25" eb="27">
      <t>ジョウゲン</t>
    </rPh>
    <rPh sb="33" eb="34">
      <t>セン</t>
    </rPh>
    <rPh sb="34" eb="35">
      <t>エン</t>
    </rPh>
    <rPh sb="35" eb="37">
      <t>イナイ</t>
    </rPh>
    <phoneticPr fontId="8"/>
  </si>
  <si>
    <t>各年度の補助金申請学額（自動計算）</t>
    <rPh sb="0" eb="3">
      <t>カクネンド</t>
    </rPh>
    <rPh sb="4" eb="7">
      <t>ホジョキン</t>
    </rPh>
    <rPh sb="7" eb="10">
      <t>シンセイガク</t>
    </rPh>
    <rPh sb="10" eb="11">
      <t>ガク</t>
    </rPh>
    <rPh sb="12" eb="16">
      <t>ジドウケイサン</t>
    </rPh>
    <phoneticPr fontId="8"/>
  </si>
  <si>
    <t>評価・実証に要する経費合計</t>
    <rPh sb="11" eb="13">
      <t>ゴウケイ</t>
    </rPh>
    <phoneticPr fontId="8"/>
  </si>
  <si>
    <t>各年度の
評価・実証に要する経費補助金申請額
（必ず手入力してください）</t>
    <rPh sb="0" eb="3">
      <t>カクネンド</t>
    </rPh>
    <rPh sb="16" eb="19">
      <t>ホジョキン</t>
    </rPh>
    <rPh sb="19" eb="21">
      <t>シンセイ</t>
    </rPh>
    <rPh sb="21" eb="22">
      <t>ガク</t>
    </rPh>
    <rPh sb="24" eb="25">
      <t>カナラ</t>
    </rPh>
    <rPh sb="26" eb="29">
      <t>テニュウリョク</t>
    </rPh>
    <phoneticPr fontId="8"/>
  </si>
  <si>
    <t>販路開拓に要する経費合計</t>
    <phoneticPr fontId="8"/>
  </si>
  <si>
    <t>各年度の
販路開拓に要する経費補助金申請額
（必ず手入力してください）</t>
    <rPh sb="0" eb="3">
      <t>カクネンド</t>
    </rPh>
    <rPh sb="15" eb="18">
      <t>ホジョキン</t>
    </rPh>
    <rPh sb="18" eb="20">
      <t>シンセイ</t>
    </rPh>
    <rPh sb="20" eb="21">
      <t>ガク</t>
    </rPh>
    <rPh sb="23" eb="24">
      <t>カナラ</t>
    </rPh>
    <rPh sb="25" eb="28">
      <t>テニュウリョク</t>
    </rPh>
    <phoneticPr fontId="8"/>
  </si>
  <si>
    <t>（単位：千円）</t>
    <rPh sb="1" eb="3">
      <t>タンイ</t>
    </rPh>
    <rPh sb="4" eb="6">
      <t>センエン</t>
    </rPh>
    <phoneticPr fontId="8"/>
  </si>
  <si>
    <t>□</t>
    <phoneticPr fontId="8"/>
  </si>
  <si>
    <t>☑</t>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</si>
</sst>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Yu Gothic"/>
      <family val="2"/>
      <scheme val="minor"/>
    </font>
    <font>
      <sz val="11"/>
      <color theme="1"/>
      <name val="Yu Gothic"/>
      <family val="2"/>
      <scheme val="minor"/>
    </font>
    <font>
      <sz val="11"/>
      <color rgb="FF000000"/>
      <name val="ＭＳ 明朝"/>
      <family val="1"/>
      <charset val="128"/>
    </font>
    <font>
      <sz val="11"/>
      <color rgb="FF000000"/>
      <name val="Century"/>
      <family val="1"/>
    </font>
    <font>
      <sz val="20"/>
      <color rgb="FF000000"/>
      <name val="ＭＳ ゴシック"/>
      <family val="3"/>
      <charset val="128"/>
    </font>
    <font>
      <sz val="11"/>
      <color rgb="FF000000"/>
      <name val="ＭＳ ゴシック"/>
      <family val="3"/>
      <charset val="128"/>
    </font>
    <font>
      <sz val="12"/>
      <color rgb="FF000000"/>
      <name val="Century"/>
      <family val="1"/>
    </font>
    <font>
      <sz val="9"/>
      <color rgb="FF000000"/>
      <name val="ＭＳ 明朝"/>
      <family val="1"/>
      <charset val="128"/>
    </font>
    <font>
      <sz val="6"/>
      <name val="Yu Gothic"/>
      <family val="3"/>
      <charset val="128"/>
      <scheme val="minor"/>
    </font>
    <font>
      <sz val="10"/>
      <color rgb="FF000000"/>
      <name val="Century"/>
      <family val="1"/>
    </font>
    <font>
      <sz val="10"/>
      <color rgb="FF000000"/>
      <name val="ＭＳ 明朝"/>
      <family val="1"/>
      <charset val="128"/>
    </font>
    <font>
      <sz val="10"/>
      <color rgb="FF000000"/>
      <name val="ＭＳ ゴシック"/>
      <family val="3"/>
      <charset val="128"/>
    </font>
    <font>
      <sz val="12"/>
      <color rgb="FF000000"/>
      <name val="ＭＳ ゴシック"/>
      <family val="3"/>
      <charset val="128"/>
    </font>
    <font>
      <sz val="9"/>
      <color rgb="FF000000"/>
      <name val="ＭＳ Ｐ明朝"/>
      <family val="1"/>
      <charset val="128"/>
    </font>
    <font>
      <sz val="11"/>
      <color theme="1"/>
      <name val="ＭＳ ゴシック"/>
      <family val="3"/>
      <charset val="128"/>
    </font>
    <font>
      <sz val="9"/>
      <color theme="1"/>
      <name val="Yu Gothic Light"/>
      <family val="3"/>
      <charset val="128"/>
      <scheme val="major"/>
    </font>
    <font>
      <sz val="14"/>
      <color rgb="FF000000"/>
      <name val="ＭＳ 明朝"/>
      <family val="1"/>
      <charset val="128"/>
    </font>
    <font>
      <sz val="9"/>
      <color rgb="FF000000"/>
      <name val="ＭＳ ゴシック"/>
      <family val="3"/>
      <charset val="128"/>
    </font>
    <font>
      <sz val="11"/>
      <color rgb="FF000000"/>
      <name val="ＭＳ Ｐゴシック"/>
      <family val="3"/>
      <charset val="128"/>
    </font>
    <font>
      <sz val="9"/>
      <color rgb="FF000000"/>
      <name val="ＭＳ Ｐゴシック"/>
      <family val="3"/>
      <charset val="128"/>
    </font>
    <font>
      <sz val="8"/>
      <color rgb="FF000000"/>
      <name val="ＭＳ Ｐゴシック"/>
      <family val="3"/>
      <charset val="128"/>
    </font>
    <font>
      <sz val="9"/>
      <color theme="1"/>
      <name val="ＭＳ ゴシック"/>
      <family val="3"/>
      <charset val="128"/>
    </font>
    <font>
      <sz val="8"/>
      <color rgb="FF000000"/>
      <name val="ＭＳ ゴシック"/>
      <family val="3"/>
      <charset val="128"/>
    </font>
    <font>
      <sz val="11"/>
      <color theme="1"/>
      <name val="MS UI Gothic"/>
      <family val="3"/>
      <charset val="128"/>
    </font>
    <font>
      <b/>
      <sz val="11"/>
      <color rgb="FF000000"/>
      <name val="ＭＳ ゴシック"/>
      <family val="3"/>
      <charset val="128"/>
    </font>
    <font>
      <sz val="11"/>
      <color theme="1"/>
      <name val="Segoe UI Symbol"/>
      <family val="2"/>
    </font>
    <font>
      <b/>
      <sz val="11"/>
      <color theme="1"/>
      <name val="ＭＳ ゴシック"/>
      <family val="3"/>
      <charset val="128"/>
    </font>
  </fonts>
  <fills count="2">
    <fill>
      <patternFill patternType="none"/>
    </fill>
    <fill>
      <patternFill patternType="gray125"/>
    </fill>
  </fills>
  <borders count="50">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style="thin">
        <color indexed="64"/>
      </left>
      <right style="thin">
        <color theme="0" tint="-0.24994659260841701"/>
      </right>
      <top style="thin">
        <color indexed="64"/>
      </top>
      <bottom style="thin">
        <color indexed="64"/>
      </bottom>
      <diagonal/>
    </border>
    <border>
      <left style="thin">
        <color theme="0" tint="-0.24994659260841701"/>
      </left>
      <right style="thin">
        <color theme="0" tint="-0.24994659260841701"/>
      </right>
      <top style="thin">
        <color indexed="64"/>
      </top>
      <bottom style="thin">
        <color indexed="64"/>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indexed="64"/>
      </left>
      <right style="thin">
        <color theme="0" tint="-0.24994659260841701"/>
      </right>
      <top style="thin">
        <color indexed="64"/>
      </top>
      <bottom style="medium">
        <color indexed="64"/>
      </bottom>
      <diagonal/>
    </border>
    <border>
      <left style="thin">
        <color theme="0" tint="-0.24994659260841701"/>
      </left>
      <right style="thin">
        <color theme="0" tint="-0.24994659260841701"/>
      </right>
      <top style="thin">
        <color indexed="64"/>
      </top>
      <bottom style="medium">
        <color indexed="64"/>
      </bottom>
      <diagonal/>
    </border>
    <border>
      <left style="thin">
        <color indexed="64"/>
      </left>
      <right style="thin">
        <color theme="0" tint="-0.24994659260841701"/>
      </right>
      <top style="medium">
        <color indexed="64"/>
      </top>
      <bottom style="medium">
        <color indexed="64"/>
      </bottom>
      <diagonal/>
    </border>
    <border>
      <left style="thin">
        <color theme="0" tint="-0.24994659260841701"/>
      </left>
      <right style="thin">
        <color theme="0" tint="-0.24994659260841701"/>
      </right>
      <top style="medium">
        <color indexed="64"/>
      </top>
      <bottom style="medium">
        <color indexed="64"/>
      </bottom>
      <diagonal/>
    </border>
    <border>
      <left style="thin">
        <color indexed="64"/>
      </left>
      <right style="thin">
        <color theme="0" tint="-0.24994659260841701"/>
      </right>
      <top/>
      <bottom style="thin">
        <color indexed="64"/>
      </bottom>
      <diagonal/>
    </border>
    <border>
      <left style="thin">
        <color theme="0" tint="-0.24994659260841701"/>
      </left>
      <right style="thin">
        <color theme="0" tint="-0.24994659260841701"/>
      </right>
      <top/>
      <bottom style="thin">
        <color indexed="64"/>
      </bottom>
      <diagonal/>
    </border>
    <border>
      <left style="thin">
        <color indexed="64"/>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theme="0" tint="-0.24994659260841701"/>
      </right>
      <top/>
      <bottom/>
      <diagonal/>
    </border>
    <border>
      <left style="thin">
        <color theme="0" tint="-0.24994659260841701"/>
      </left>
      <right style="thin">
        <color theme="0" tint="-0.24994659260841701"/>
      </right>
      <top/>
      <bottom/>
      <diagonal/>
    </border>
    <border>
      <left style="thin">
        <color indexed="64"/>
      </left>
      <right/>
      <top style="thin">
        <color theme="0" tint="-0.24994659260841701"/>
      </top>
      <bottom style="medium">
        <color indexed="64"/>
      </bottom>
      <diagonal/>
    </border>
    <border>
      <left/>
      <right style="thin">
        <color indexed="64"/>
      </right>
      <top style="thin">
        <color theme="0" tint="-0.24994659260841701"/>
      </top>
      <bottom style="medium">
        <color indexed="64"/>
      </bottom>
      <diagonal/>
    </border>
    <border>
      <left style="thin">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indexed="64"/>
      </left>
      <right style="thin">
        <color indexed="64"/>
      </right>
      <top style="thin">
        <color theme="0" tint="-0.24994659260841701"/>
      </top>
      <bottom style="medium">
        <color indexed="64"/>
      </bottom>
      <diagonal/>
    </border>
  </borders>
  <cellStyleXfs count="2">
    <xf numFmtId="0" fontId="0" fillId="0" borderId="0"/>
    <xf numFmtId="38" fontId="1" fillId="0" borderId="0" applyFont="0" applyFill="0" applyBorder="0" applyAlignment="0" applyProtection="0">
      <alignment vertical="center"/>
    </xf>
  </cellStyleXfs>
  <cellXfs count="138">
    <xf numFmtId="0" fontId="0" fillId="0" borderId="0" xfId="0"/>
    <xf numFmtId="0" fontId="0" fillId="0" borderId="0" xfId="0" applyAlignment="1">
      <alignment horizontal="left" vertical="center"/>
    </xf>
    <xf numFmtId="0" fontId="2" fillId="0" borderId="0" xfId="0" applyFont="1" applyAlignment="1">
      <alignment horizontal="left" vertical="center"/>
    </xf>
    <xf numFmtId="0" fontId="4" fillId="0" borderId="0" xfId="0" applyFont="1" applyAlignment="1">
      <alignment horizontal="centerContinuous" vertical="center"/>
    </xf>
    <xf numFmtId="0" fontId="0" fillId="0" borderId="0" xfId="0" applyAlignment="1">
      <alignment horizontal="centerContinuous" vertical="center"/>
    </xf>
    <xf numFmtId="0" fontId="5" fillId="0" borderId="0" xfId="0" applyFont="1" applyAlignment="1">
      <alignment horizontal="left" vertical="center"/>
    </xf>
    <xf numFmtId="0" fontId="7" fillId="0" borderId="4" xfId="0" applyFont="1" applyBorder="1" applyAlignment="1">
      <alignment horizontal="left" vertical="center"/>
    </xf>
    <xf numFmtId="0" fontId="3" fillId="0" borderId="0" xfId="0" applyFont="1" applyAlignment="1">
      <alignment horizontal="left" vertical="center"/>
    </xf>
    <xf numFmtId="0" fontId="7" fillId="0" borderId="0" xfId="0" applyFont="1" applyAlignment="1">
      <alignment horizontal="left" vertical="center"/>
    </xf>
    <xf numFmtId="38" fontId="6" fillId="0" borderId="4" xfId="1" applyFont="1" applyBorder="1" applyAlignment="1">
      <alignment horizontal="right" vertical="center"/>
    </xf>
    <xf numFmtId="0" fontId="7" fillId="0" borderId="5" xfId="0" applyFont="1" applyBorder="1" applyAlignment="1">
      <alignment horizontal="left" vertical="center"/>
    </xf>
    <xf numFmtId="38" fontId="6" fillId="0" borderId="5" xfId="1" applyFont="1" applyBorder="1" applyAlignment="1">
      <alignment horizontal="right" vertical="center"/>
    </xf>
    <xf numFmtId="38" fontId="6" fillId="0" borderId="12" xfId="1" applyFont="1" applyBorder="1" applyAlignment="1">
      <alignment horizontal="right" vertical="center"/>
    </xf>
    <xf numFmtId="0" fontId="7" fillId="0" borderId="11" xfId="0" applyFont="1" applyBorder="1" applyAlignment="1">
      <alignment vertical="center"/>
    </xf>
    <xf numFmtId="0" fontId="7" fillId="0" borderId="2" xfId="0" applyFont="1" applyBorder="1" applyAlignment="1">
      <alignment vertical="center"/>
    </xf>
    <xf numFmtId="0" fontId="7" fillId="0" borderId="0" xfId="0" applyFont="1" applyBorder="1" applyAlignment="1">
      <alignment vertical="center"/>
    </xf>
    <xf numFmtId="38" fontId="6" fillId="0" borderId="0" xfId="1" applyFont="1" applyBorder="1" applyAlignment="1">
      <alignment horizontal="right" vertical="center"/>
    </xf>
    <xf numFmtId="0" fontId="11" fillId="0" borderId="0" xfId="0" applyFont="1" applyAlignment="1">
      <alignment horizontal="left" vertical="center"/>
    </xf>
    <xf numFmtId="0" fontId="5" fillId="0" borderId="3" xfId="0" applyFont="1" applyBorder="1" applyAlignment="1">
      <alignment horizontal="left" vertical="center"/>
    </xf>
    <xf numFmtId="38" fontId="6" fillId="0" borderId="13" xfId="1" applyFont="1" applyBorder="1" applyAlignment="1">
      <alignment horizontal="right" vertical="center"/>
    </xf>
    <xf numFmtId="38" fontId="3" fillId="0" borderId="4" xfId="1" applyFont="1" applyBorder="1" applyAlignment="1">
      <alignment horizontal="right" vertical="center"/>
    </xf>
    <xf numFmtId="0" fontId="14" fillId="0" borderId="0" xfId="0" applyFont="1" applyAlignment="1">
      <alignment horizontal="left" vertical="center"/>
    </xf>
    <xf numFmtId="38" fontId="5" fillId="0" borderId="0" xfId="1" applyFont="1" applyBorder="1" applyAlignment="1">
      <alignment horizontal="right" vertical="center"/>
    </xf>
    <xf numFmtId="0" fontId="13" fillId="0" borderId="0" xfId="0" applyFont="1" applyAlignment="1">
      <alignment horizontal="right" vertical="center"/>
    </xf>
    <xf numFmtId="38" fontId="15" fillId="0" borderId="0" xfId="0" applyNumberFormat="1" applyFont="1" applyAlignment="1">
      <alignment horizontal="right" vertical="center"/>
    </xf>
    <xf numFmtId="38" fontId="5" fillId="0" borderId="4" xfId="1" applyFont="1" applyBorder="1" applyAlignment="1">
      <alignment horizontal="right" vertical="center"/>
    </xf>
    <xf numFmtId="0" fontId="14" fillId="0" borderId="4" xfId="0" applyFont="1" applyBorder="1" applyAlignment="1">
      <alignment horizontal="right" vertical="center"/>
    </xf>
    <xf numFmtId="0" fontId="16" fillId="0" borderId="0" xfId="0" applyFont="1" applyAlignment="1">
      <alignment horizontal="center" vertical="center"/>
    </xf>
    <xf numFmtId="0" fontId="14" fillId="0" borderId="9" xfId="0" applyFont="1" applyBorder="1" applyAlignment="1">
      <alignment horizontal="right" vertical="center"/>
    </xf>
    <xf numFmtId="0" fontId="0" fillId="0" borderId="0" xfId="0" applyBorder="1" applyAlignment="1">
      <alignment horizontal="center" vertical="center"/>
    </xf>
    <xf numFmtId="0" fontId="13" fillId="0" borderId="0" xfId="0" applyFont="1" applyBorder="1" applyAlignment="1">
      <alignment horizontal="left" vertical="center"/>
    </xf>
    <xf numFmtId="0" fontId="7" fillId="0" borderId="0" xfId="0" applyFont="1" applyBorder="1" applyAlignment="1">
      <alignment horizontal="left" vertical="center"/>
    </xf>
    <xf numFmtId="0" fontId="5" fillId="0" borderId="0" xfId="0" applyFont="1" applyAlignment="1">
      <alignment vertical="center"/>
    </xf>
    <xf numFmtId="0" fontId="0" fillId="0" borderId="0" xfId="0" applyFont="1" applyAlignment="1">
      <alignment vertical="center"/>
    </xf>
    <xf numFmtId="0" fontId="17" fillId="0" borderId="0" xfId="0" applyFont="1" applyAlignment="1">
      <alignment vertical="center"/>
    </xf>
    <xf numFmtId="38" fontId="14" fillId="0" borderId="0" xfId="1" applyFont="1" applyBorder="1" applyAlignment="1">
      <alignment horizontal="right" vertical="center"/>
    </xf>
    <xf numFmtId="0" fontId="14" fillId="0" borderId="0" xfId="0" applyFont="1" applyBorder="1" applyAlignment="1">
      <alignment horizontal="left" vertical="center"/>
    </xf>
    <xf numFmtId="0" fontId="5" fillId="0" borderId="4" xfId="0" applyFont="1" applyBorder="1" applyAlignment="1">
      <alignment horizontal="center" vertical="center"/>
    </xf>
    <xf numFmtId="0" fontId="17" fillId="0" borderId="4" xfId="0" applyFont="1" applyBorder="1" applyAlignment="1">
      <alignment horizontal="center" vertical="center"/>
    </xf>
    <xf numFmtId="0" fontId="18" fillId="0" borderId="4" xfId="0" applyFont="1" applyBorder="1" applyAlignment="1">
      <alignment horizontal="left" vertical="center"/>
    </xf>
    <xf numFmtId="0" fontId="19" fillId="0" borderId="10" xfId="0" applyFont="1" applyBorder="1" applyAlignment="1">
      <alignment vertical="center"/>
    </xf>
    <xf numFmtId="0" fontId="11" fillId="0" borderId="4" xfId="0" applyFont="1" applyBorder="1" applyAlignment="1">
      <alignment horizontal="center" vertical="center"/>
    </xf>
    <xf numFmtId="0" fontId="17" fillId="0" borderId="0" xfId="0" applyFont="1" applyAlignment="1">
      <alignment horizontal="left" vertical="center"/>
    </xf>
    <xf numFmtId="0" fontId="21" fillId="0" borderId="0" xfId="0" applyFont="1" applyAlignment="1">
      <alignment horizontal="left" vertical="center"/>
    </xf>
    <xf numFmtId="12" fontId="14" fillId="0" borderId="0" xfId="0" applyNumberFormat="1" applyFont="1" applyBorder="1" applyAlignment="1">
      <alignment horizontal="center" vertical="center"/>
    </xf>
    <xf numFmtId="38" fontId="12" fillId="0" borderId="0" xfId="1" applyFont="1" applyBorder="1" applyAlignment="1">
      <alignment horizontal="right" vertical="center"/>
    </xf>
    <xf numFmtId="0" fontId="5" fillId="0" borderId="7" xfId="0" applyFont="1" applyBorder="1" applyAlignment="1">
      <alignment horizontal="left" vertical="center"/>
    </xf>
    <xf numFmtId="0" fontId="17" fillId="0" borderId="3" xfId="0" applyFont="1" applyBorder="1" applyAlignment="1">
      <alignment vertical="center"/>
    </xf>
    <xf numFmtId="38" fontId="3" fillId="0" borderId="18" xfId="1" applyFont="1" applyBorder="1" applyAlignment="1">
      <alignment horizontal="right" vertical="center"/>
    </xf>
    <xf numFmtId="38" fontId="3" fillId="0" borderId="21" xfId="1" applyFont="1" applyBorder="1" applyAlignment="1">
      <alignment horizontal="right" vertical="center"/>
    </xf>
    <xf numFmtId="38" fontId="3" fillId="0" borderId="24" xfId="1" applyFont="1" applyBorder="1" applyAlignment="1">
      <alignment horizontal="right" vertical="center"/>
    </xf>
    <xf numFmtId="0" fontId="7" fillId="0" borderId="18" xfId="0" applyFont="1" applyBorder="1" applyAlignment="1">
      <alignment horizontal="left" vertical="center"/>
    </xf>
    <xf numFmtId="38" fontId="6" fillId="0" borderId="18" xfId="1" applyFont="1" applyBorder="1" applyAlignment="1">
      <alignment horizontal="right" vertical="center"/>
    </xf>
    <xf numFmtId="0" fontId="7" fillId="0" borderId="21" xfId="0" applyFont="1" applyBorder="1" applyAlignment="1">
      <alignment horizontal="left" vertical="center"/>
    </xf>
    <xf numFmtId="38" fontId="6" fillId="0" borderId="21" xfId="1" applyFont="1" applyBorder="1" applyAlignment="1">
      <alignment horizontal="right" vertical="center"/>
    </xf>
    <xf numFmtId="0" fontId="7" fillId="0" borderId="24" xfId="0" applyFont="1" applyBorder="1" applyAlignment="1">
      <alignment horizontal="left" vertical="center"/>
    </xf>
    <xf numFmtId="38" fontId="6" fillId="0" borderId="24" xfId="1" applyFont="1" applyBorder="1" applyAlignment="1">
      <alignment horizontal="right" vertical="center"/>
    </xf>
    <xf numFmtId="0" fontId="11" fillId="0" borderId="25" xfId="0" applyFont="1" applyBorder="1" applyAlignment="1">
      <alignment horizontal="center" vertical="center"/>
    </xf>
    <xf numFmtId="0" fontId="11" fillId="0" borderId="26" xfId="0" applyFont="1" applyBorder="1" applyAlignment="1">
      <alignment horizontal="center" vertical="center"/>
    </xf>
    <xf numFmtId="38" fontId="6" fillId="0" borderId="27" xfId="1" applyFont="1" applyBorder="1" applyAlignment="1">
      <alignment horizontal="right" vertical="center"/>
    </xf>
    <xf numFmtId="38" fontId="6" fillId="0" borderId="28" xfId="1" applyFont="1" applyBorder="1" applyAlignment="1">
      <alignment horizontal="right" vertical="center"/>
    </xf>
    <xf numFmtId="38" fontId="6" fillId="0" borderId="29" xfId="1" applyFont="1" applyBorder="1" applyAlignment="1">
      <alignment horizontal="right" vertical="center"/>
    </xf>
    <xf numFmtId="38" fontId="6" fillId="0" borderId="30" xfId="1" applyFont="1" applyBorder="1" applyAlignment="1">
      <alignment horizontal="right" vertical="center"/>
    </xf>
    <xf numFmtId="38" fontId="6" fillId="0" borderId="31" xfId="1" applyFont="1" applyBorder="1" applyAlignment="1">
      <alignment horizontal="right" vertical="center"/>
    </xf>
    <xf numFmtId="38" fontId="6" fillId="0" borderId="32" xfId="1" applyFont="1" applyBorder="1" applyAlignment="1">
      <alignment horizontal="right" vertical="center"/>
    </xf>
    <xf numFmtId="38" fontId="6" fillId="0" borderId="25" xfId="1" applyFont="1" applyBorder="1" applyAlignment="1">
      <alignment horizontal="right" vertical="center"/>
    </xf>
    <xf numFmtId="38" fontId="6" fillId="0" borderId="26" xfId="1" applyFont="1" applyBorder="1" applyAlignment="1">
      <alignment horizontal="right" vertical="center"/>
    </xf>
    <xf numFmtId="38" fontId="6" fillId="0" borderId="33" xfId="1" applyFont="1" applyBorder="1" applyAlignment="1">
      <alignment horizontal="right" vertical="center"/>
    </xf>
    <xf numFmtId="38" fontId="6" fillId="0" borderId="34" xfId="1" applyFont="1" applyBorder="1" applyAlignment="1">
      <alignment horizontal="right" vertical="center"/>
    </xf>
    <xf numFmtId="38" fontId="6" fillId="0" borderId="35" xfId="1" applyFont="1" applyBorder="1" applyAlignment="1">
      <alignment horizontal="right" vertical="center"/>
    </xf>
    <xf numFmtId="38" fontId="6" fillId="0" borderId="36" xfId="1" applyFont="1" applyBorder="1" applyAlignment="1">
      <alignment horizontal="right" vertical="center"/>
    </xf>
    <xf numFmtId="38" fontId="3" fillId="0" borderId="27" xfId="1" applyFont="1" applyBorder="1" applyAlignment="1">
      <alignment horizontal="right" vertical="center"/>
    </xf>
    <xf numFmtId="38" fontId="3" fillId="0" borderId="28" xfId="1" applyFont="1" applyBorder="1" applyAlignment="1">
      <alignment horizontal="right" vertical="center"/>
    </xf>
    <xf numFmtId="38" fontId="3" fillId="0" borderId="29" xfId="1" applyFont="1" applyBorder="1" applyAlignment="1">
      <alignment horizontal="right" vertical="center"/>
    </xf>
    <xf numFmtId="38" fontId="3" fillId="0" borderId="30" xfId="1" applyFont="1" applyBorder="1" applyAlignment="1">
      <alignment horizontal="right" vertical="center"/>
    </xf>
    <xf numFmtId="38" fontId="3" fillId="0" borderId="31" xfId="1" applyFont="1" applyBorder="1" applyAlignment="1">
      <alignment horizontal="right" vertical="center"/>
    </xf>
    <xf numFmtId="38" fontId="3" fillId="0" borderId="32" xfId="1" applyFont="1" applyBorder="1" applyAlignment="1">
      <alignment horizontal="right" vertical="center"/>
    </xf>
    <xf numFmtId="38" fontId="3" fillId="0" borderId="25" xfId="1" applyFont="1" applyBorder="1" applyAlignment="1">
      <alignment horizontal="right" vertical="center"/>
    </xf>
    <xf numFmtId="38" fontId="3" fillId="0" borderId="26" xfId="1" applyFont="1" applyBorder="1" applyAlignment="1">
      <alignment horizontal="right" vertical="center"/>
    </xf>
    <xf numFmtId="0" fontId="11" fillId="0" borderId="37" xfId="0" applyFont="1" applyBorder="1" applyAlignment="1">
      <alignment horizontal="center" vertical="center"/>
    </xf>
    <xf numFmtId="0" fontId="11" fillId="0" borderId="38" xfId="0" applyFont="1" applyBorder="1" applyAlignment="1">
      <alignment horizontal="center" vertical="center"/>
    </xf>
    <xf numFmtId="38" fontId="6" fillId="0" borderId="39" xfId="1" applyFont="1" applyBorder="1" applyAlignment="1">
      <alignment horizontal="right" vertical="center"/>
    </xf>
    <xf numFmtId="38" fontId="6" fillId="0" borderId="40" xfId="1" applyFont="1" applyBorder="1" applyAlignment="1">
      <alignment horizontal="right" vertical="center"/>
    </xf>
    <xf numFmtId="0" fontId="14" fillId="0" borderId="15" xfId="0" applyFont="1" applyBorder="1" applyAlignment="1">
      <alignment horizontal="right" vertical="center"/>
    </xf>
    <xf numFmtId="0" fontId="14" fillId="0" borderId="15" xfId="0" applyFont="1" applyBorder="1" applyAlignment="1">
      <alignment horizontal="right" vertical="center"/>
    </xf>
    <xf numFmtId="0" fontId="14" fillId="0" borderId="0" xfId="0" applyFont="1" applyBorder="1" applyAlignment="1">
      <alignment horizontal="right" vertical="center"/>
    </xf>
    <xf numFmtId="0" fontId="19" fillId="0" borderId="0" xfId="0" applyFont="1" applyBorder="1" applyAlignment="1">
      <alignment vertical="center"/>
    </xf>
    <xf numFmtId="0" fontId="7" fillId="0" borderId="3" xfId="0" applyFont="1" applyBorder="1" applyAlignment="1">
      <alignment horizontal="left" vertical="center"/>
    </xf>
    <xf numFmtId="0" fontId="7" fillId="0" borderId="14" xfId="0" applyFont="1" applyBorder="1" applyAlignment="1">
      <alignment horizontal="left" vertical="center"/>
    </xf>
    <xf numFmtId="38" fontId="6" fillId="0" borderId="43" xfId="1" applyFont="1" applyBorder="1" applyAlignment="1">
      <alignment horizontal="right" vertical="center"/>
    </xf>
    <xf numFmtId="38" fontId="6" fillId="0" borderId="44" xfId="1" applyFont="1" applyBorder="1" applyAlignment="1">
      <alignment horizontal="right" vertical="center"/>
    </xf>
    <xf numFmtId="38" fontId="6" fillId="0" borderId="6" xfId="1" applyFont="1" applyBorder="1" applyAlignment="1">
      <alignment horizontal="right" vertical="center"/>
    </xf>
    <xf numFmtId="38" fontId="6" fillId="0" borderId="47" xfId="1" applyFont="1" applyBorder="1" applyAlignment="1">
      <alignment horizontal="right" vertical="center"/>
    </xf>
    <xf numFmtId="38" fontId="6" fillId="0" borderId="48" xfId="1" applyFont="1" applyBorder="1" applyAlignment="1">
      <alignment horizontal="right" vertical="center"/>
    </xf>
    <xf numFmtId="38" fontId="6" fillId="0" borderId="49" xfId="1" applyFont="1" applyBorder="1" applyAlignment="1">
      <alignment horizontal="right" vertical="center"/>
    </xf>
    <xf numFmtId="0" fontId="23" fillId="0" borderId="0" xfId="0" applyFont="1" applyAlignment="1">
      <alignment horizontal="left" vertical="center"/>
    </xf>
    <xf numFmtId="0" fontId="24" fillId="0" borderId="0" xfId="0" applyFont="1" applyAlignment="1">
      <alignment horizontal="left" vertical="center"/>
    </xf>
    <xf numFmtId="0" fontId="24" fillId="0" borderId="0" xfId="0" applyFont="1" applyBorder="1" applyAlignment="1">
      <alignment vertical="center"/>
    </xf>
    <xf numFmtId="0" fontId="17" fillId="0" borderId="10" xfId="0" applyFont="1" applyBorder="1" applyAlignment="1">
      <alignment vertical="center"/>
    </xf>
    <xf numFmtId="0" fontId="17" fillId="0" borderId="11" xfId="0" applyFont="1" applyBorder="1" applyAlignment="1">
      <alignment vertical="center"/>
    </xf>
    <xf numFmtId="0" fontId="17" fillId="0" borderId="3" xfId="0" applyFont="1" applyBorder="1" applyAlignment="1">
      <alignment horizontal="left" vertical="center"/>
    </xf>
    <xf numFmtId="0" fontId="17" fillId="0" borderId="14" xfId="0" applyFont="1" applyBorder="1" applyAlignment="1">
      <alignment horizontal="left" vertical="center"/>
    </xf>
    <xf numFmtId="0" fontId="9" fillId="0" borderId="4" xfId="0" applyFont="1" applyBorder="1" applyAlignment="1">
      <alignment horizontal="center" vertical="center"/>
    </xf>
    <xf numFmtId="0" fontId="14" fillId="0" borderId="8" xfId="0" applyFont="1" applyBorder="1" applyAlignment="1">
      <alignment horizontal="left" vertical="center"/>
    </xf>
    <xf numFmtId="20" fontId="0" fillId="0" borderId="0" xfId="0" applyNumberFormat="1" applyAlignment="1">
      <alignment horizontal="left"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7" fillId="0" borderId="3" xfId="0" applyFont="1" applyBorder="1" applyAlignment="1">
      <alignment horizontal="left" vertical="center" wrapText="1"/>
    </xf>
    <xf numFmtId="0" fontId="7" fillId="0" borderId="14" xfId="0" applyFont="1" applyBorder="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xf numFmtId="0" fontId="18" fillId="0" borderId="8" xfId="0" applyFont="1" applyBorder="1" applyAlignment="1">
      <alignment horizontal="center" vertical="center"/>
    </xf>
    <xf numFmtId="0" fontId="18" fillId="0" borderId="9" xfId="0" applyFont="1" applyBorder="1" applyAlignment="1">
      <alignment horizontal="center" vertical="center"/>
    </xf>
    <xf numFmtId="0" fontId="17" fillId="0" borderId="3" xfId="0" applyFont="1" applyBorder="1" applyAlignment="1">
      <alignment horizontal="left" vertical="center" wrapText="1"/>
    </xf>
    <xf numFmtId="0" fontId="17" fillId="0" borderId="14" xfId="0" applyFont="1" applyBorder="1" applyAlignment="1">
      <alignment horizontal="left" vertical="center"/>
    </xf>
    <xf numFmtId="0" fontId="17" fillId="0" borderId="41" xfId="0" applyFont="1" applyBorder="1" applyAlignment="1">
      <alignment horizontal="left" vertical="center"/>
    </xf>
    <xf numFmtId="0" fontId="17" fillId="0" borderId="42" xfId="0" applyFont="1" applyBorder="1" applyAlignment="1">
      <alignment horizontal="left" vertical="center"/>
    </xf>
    <xf numFmtId="0" fontId="17" fillId="0" borderId="16" xfId="0" applyFont="1" applyBorder="1" applyAlignment="1">
      <alignment horizontal="left" vertical="center" wrapText="1"/>
    </xf>
    <xf numFmtId="0" fontId="17" fillId="0" borderId="17" xfId="0" applyFont="1" applyBorder="1" applyAlignment="1">
      <alignment horizontal="left" vertical="center" wrapText="1"/>
    </xf>
    <xf numFmtId="0" fontId="17" fillId="0" borderId="45" xfId="0" applyFont="1" applyBorder="1" applyAlignment="1">
      <alignment horizontal="left" vertical="center" wrapText="1"/>
    </xf>
    <xf numFmtId="0" fontId="17" fillId="0" borderId="46" xfId="0" applyFont="1" applyBorder="1" applyAlignment="1">
      <alignment horizontal="left" vertical="center" wrapText="1"/>
    </xf>
    <xf numFmtId="0" fontId="5" fillId="0" borderId="8" xfId="0" applyFont="1" applyBorder="1" applyAlignment="1">
      <alignment horizontal="left" vertical="center"/>
    </xf>
    <xf numFmtId="0" fontId="5" fillId="0" borderId="9" xfId="0" applyFont="1" applyBorder="1" applyAlignment="1">
      <alignment horizontal="left" vertical="center"/>
    </xf>
    <xf numFmtId="0" fontId="5" fillId="0" borderId="22" xfId="0" applyFont="1" applyBorder="1" applyAlignment="1">
      <alignment horizontal="left" vertical="center"/>
    </xf>
    <xf numFmtId="0" fontId="5" fillId="0" borderId="23" xfId="0" applyFont="1" applyBorder="1" applyAlignment="1">
      <alignment horizontal="left" vertical="center"/>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0" fontId="17" fillId="0" borderId="5" xfId="0" applyFont="1" applyBorder="1" applyAlignment="1">
      <alignment horizontal="left" vertical="center" wrapText="1"/>
    </xf>
    <xf numFmtId="0" fontId="17" fillId="0" borderId="6" xfId="0" applyFont="1" applyBorder="1" applyAlignment="1">
      <alignment horizontal="left" vertical="center" wrapText="1"/>
    </xf>
    <xf numFmtId="0" fontId="17" fillId="0" borderId="7" xfId="0" applyFont="1" applyBorder="1" applyAlignment="1">
      <alignment horizontal="left" vertical="center" wrapText="1"/>
    </xf>
    <xf numFmtId="0" fontId="12" fillId="0" borderId="3" xfId="0" applyFont="1" applyBorder="1" applyAlignment="1">
      <alignment horizontal="left" vertical="center"/>
    </xf>
    <xf numFmtId="0" fontId="12" fillId="0" borderId="2" xfId="0" applyFont="1" applyBorder="1" applyAlignment="1">
      <alignment horizontal="left" vertical="center"/>
    </xf>
    <xf numFmtId="0" fontId="12" fillId="0" borderId="1" xfId="0" applyFont="1" applyBorder="1" applyAlignment="1">
      <alignment horizontal="left" vertical="center"/>
    </xf>
    <xf numFmtId="0" fontId="25" fillId="0" borderId="0" xfId="0" applyFont="1" applyAlignment="1">
      <alignment horizontal="left" vertical="center"/>
    </xf>
    <xf numFmtId="0" fontId="26" fillId="0" borderId="15" xfId="0" applyFont="1" applyBorder="1" applyAlignment="1">
      <alignment horizontal="righ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101E0-40D1-49B3-B720-1BAC8B67D3B4}">
  <dimension ref="B1:L103"/>
  <sheetViews>
    <sheetView tabSelected="1" view="pageBreakPreview" topLeftCell="A4" zoomScale="115" zoomScaleNormal="100" zoomScaleSheetLayoutView="115" workbookViewId="0">
      <selection activeCell="N11" sqref="N11"/>
    </sheetView>
  </sheetViews>
  <sheetFormatPr defaultRowHeight="18.75"/>
  <cols>
    <col min="1" max="1" width="1.125" style="1" customWidth="1"/>
    <col min="2" max="2" width="10.5" style="1" customWidth="1"/>
    <col min="3" max="3" width="29.125" style="1" customWidth="1"/>
    <col min="4" max="6" width="14.375" style="1" customWidth="1"/>
    <col min="7" max="7" width="2.375" style="1" customWidth="1"/>
    <col min="8" max="16384" width="9" style="1"/>
  </cols>
  <sheetData>
    <row r="1" spans="2:6" ht="13.5" customHeight="1">
      <c r="B1" s="2" t="s">
        <v>35</v>
      </c>
      <c r="C1" s="2"/>
    </row>
    <row r="2" spans="2:6" ht="24">
      <c r="B2" s="3" t="s">
        <v>0</v>
      </c>
      <c r="C2" s="3"/>
      <c r="D2" s="4"/>
      <c r="E2" s="4"/>
      <c r="F2" s="4"/>
    </row>
    <row r="3" spans="2:6" ht="15" customHeight="1">
      <c r="B3" s="34" t="s">
        <v>45</v>
      </c>
      <c r="C3" s="32"/>
      <c r="D3" s="33"/>
      <c r="E3" s="33"/>
      <c r="F3" s="33"/>
    </row>
    <row r="4" spans="2:6" ht="15" customHeight="1">
      <c r="B4" s="34" t="s">
        <v>46</v>
      </c>
      <c r="C4" s="32"/>
      <c r="D4" s="33"/>
      <c r="E4" s="33"/>
      <c r="F4" s="33"/>
    </row>
    <row r="5" spans="2:6" ht="15" customHeight="1">
      <c r="B5" s="34" t="s">
        <v>40</v>
      </c>
      <c r="C5" s="32"/>
      <c r="D5" s="33"/>
      <c r="E5" s="33"/>
      <c r="F5" s="33"/>
    </row>
    <row r="6" spans="2:6" ht="15" customHeight="1">
      <c r="B6" s="34"/>
      <c r="C6" s="32"/>
      <c r="D6" s="33"/>
      <c r="E6" s="33"/>
      <c r="F6" s="33"/>
    </row>
    <row r="7" spans="2:6">
      <c r="B7" s="5" t="s">
        <v>15</v>
      </c>
      <c r="C7" s="5"/>
      <c r="F7" s="85"/>
    </row>
    <row r="8" spans="2:6">
      <c r="B8" s="96" t="s">
        <v>52</v>
      </c>
      <c r="C8" s="5"/>
      <c r="F8" s="137" t="s">
        <v>71</v>
      </c>
    </row>
    <row r="9" spans="2:6" ht="18.75" customHeight="1">
      <c r="B9" s="39" t="s">
        <v>17</v>
      </c>
      <c r="C9" s="37" t="s">
        <v>18</v>
      </c>
      <c r="D9" s="57" t="s">
        <v>47</v>
      </c>
      <c r="E9" s="58" t="s">
        <v>48</v>
      </c>
      <c r="F9" s="38" t="s">
        <v>1</v>
      </c>
    </row>
    <row r="10" spans="2:6" ht="15.75" customHeight="1">
      <c r="B10" s="109" t="s">
        <v>7</v>
      </c>
      <c r="C10" s="51"/>
      <c r="D10" s="59"/>
      <c r="E10" s="60"/>
      <c r="F10" s="52">
        <f t="shared" ref="F10:F43" si="0">SUM(D10:E10)</f>
        <v>0</v>
      </c>
    </row>
    <row r="11" spans="2:6" ht="15.75" customHeight="1">
      <c r="B11" s="110"/>
      <c r="C11" s="53"/>
      <c r="D11" s="61"/>
      <c r="E11" s="62"/>
      <c r="F11" s="54">
        <f t="shared" si="0"/>
        <v>0</v>
      </c>
    </row>
    <row r="12" spans="2:6" ht="15.75" customHeight="1">
      <c r="B12" s="110"/>
      <c r="C12" s="55" t="s">
        <v>21</v>
      </c>
      <c r="D12" s="63"/>
      <c r="E12" s="64"/>
      <c r="F12" s="56">
        <f t="shared" si="0"/>
        <v>0</v>
      </c>
    </row>
    <row r="13" spans="2:6" ht="15.75" customHeight="1">
      <c r="B13" s="111"/>
      <c r="C13" s="6" t="s">
        <v>22</v>
      </c>
      <c r="D13" s="65">
        <f>SUM(D10:D12)</f>
        <v>0</v>
      </c>
      <c r="E13" s="66">
        <f t="shared" ref="E13" si="1">SUM(E10:E12)</f>
        <v>0</v>
      </c>
      <c r="F13" s="9">
        <f t="shared" si="0"/>
        <v>0</v>
      </c>
    </row>
    <row r="14" spans="2:6" ht="15.75" customHeight="1">
      <c r="B14" s="109" t="s">
        <v>14</v>
      </c>
      <c r="C14" s="51"/>
      <c r="D14" s="59"/>
      <c r="E14" s="60"/>
      <c r="F14" s="52">
        <f t="shared" si="0"/>
        <v>0</v>
      </c>
    </row>
    <row r="15" spans="2:6" ht="15.75" customHeight="1">
      <c r="B15" s="110"/>
      <c r="C15" s="53"/>
      <c r="D15" s="61"/>
      <c r="E15" s="62"/>
      <c r="F15" s="54">
        <f t="shared" si="0"/>
        <v>0</v>
      </c>
    </row>
    <row r="16" spans="2:6" ht="15.75" customHeight="1">
      <c r="B16" s="110"/>
      <c r="C16" s="55" t="s">
        <v>21</v>
      </c>
      <c r="D16" s="63"/>
      <c r="E16" s="64"/>
      <c r="F16" s="56">
        <f t="shared" si="0"/>
        <v>0</v>
      </c>
    </row>
    <row r="17" spans="2:6" ht="15.75" customHeight="1">
      <c r="B17" s="111"/>
      <c r="C17" s="6" t="s">
        <v>22</v>
      </c>
      <c r="D17" s="65">
        <f>SUM(D14:D16)</f>
        <v>0</v>
      </c>
      <c r="E17" s="66">
        <f t="shared" ref="E17" si="2">SUM(E14:E16)</f>
        <v>0</v>
      </c>
      <c r="F17" s="9">
        <f t="shared" si="0"/>
        <v>0</v>
      </c>
    </row>
    <row r="18" spans="2:6" ht="15.75" customHeight="1">
      <c r="B18" s="109" t="s">
        <v>8</v>
      </c>
      <c r="C18" s="51"/>
      <c r="D18" s="59"/>
      <c r="E18" s="60"/>
      <c r="F18" s="52">
        <f t="shared" si="0"/>
        <v>0</v>
      </c>
    </row>
    <row r="19" spans="2:6" ht="15.75" customHeight="1">
      <c r="B19" s="110"/>
      <c r="C19" s="53"/>
      <c r="D19" s="61"/>
      <c r="E19" s="62"/>
      <c r="F19" s="54">
        <f t="shared" si="0"/>
        <v>0</v>
      </c>
    </row>
    <row r="20" spans="2:6" ht="15.75" customHeight="1">
      <c r="B20" s="110"/>
      <c r="C20" s="55" t="s">
        <v>21</v>
      </c>
      <c r="D20" s="63"/>
      <c r="E20" s="64"/>
      <c r="F20" s="56">
        <f t="shared" si="0"/>
        <v>0</v>
      </c>
    </row>
    <row r="21" spans="2:6" ht="15.75" customHeight="1">
      <c r="B21" s="111"/>
      <c r="C21" s="6" t="s">
        <v>22</v>
      </c>
      <c r="D21" s="65">
        <f>SUM(D18:D20)</f>
        <v>0</v>
      </c>
      <c r="E21" s="66">
        <f t="shared" ref="E21" si="3">SUM(E18:E20)</f>
        <v>0</v>
      </c>
      <c r="F21" s="9">
        <f t="shared" si="0"/>
        <v>0</v>
      </c>
    </row>
    <row r="22" spans="2:6" ht="15.75" customHeight="1">
      <c r="B22" s="109" t="s">
        <v>12</v>
      </c>
      <c r="C22" s="51"/>
      <c r="D22" s="59"/>
      <c r="E22" s="60"/>
      <c r="F22" s="52">
        <f t="shared" si="0"/>
        <v>0</v>
      </c>
    </row>
    <row r="23" spans="2:6" ht="15.75" customHeight="1">
      <c r="B23" s="110"/>
      <c r="C23" s="53"/>
      <c r="D23" s="61"/>
      <c r="E23" s="62"/>
      <c r="F23" s="54">
        <f t="shared" si="0"/>
        <v>0</v>
      </c>
    </row>
    <row r="24" spans="2:6" ht="15.75" customHeight="1">
      <c r="B24" s="110"/>
      <c r="C24" s="55" t="s">
        <v>21</v>
      </c>
      <c r="D24" s="63"/>
      <c r="E24" s="64"/>
      <c r="F24" s="56">
        <f t="shared" si="0"/>
        <v>0</v>
      </c>
    </row>
    <row r="25" spans="2:6" ht="15.75" customHeight="1">
      <c r="B25" s="111"/>
      <c r="C25" s="6" t="s">
        <v>22</v>
      </c>
      <c r="D25" s="65">
        <f>SUM(D22:D24)</f>
        <v>0</v>
      </c>
      <c r="E25" s="66">
        <f t="shared" ref="E25" si="4">SUM(E22:E24)</f>
        <v>0</v>
      </c>
      <c r="F25" s="9">
        <f t="shared" si="0"/>
        <v>0</v>
      </c>
    </row>
    <row r="26" spans="2:6" ht="15.75" customHeight="1">
      <c r="B26" s="109" t="s">
        <v>13</v>
      </c>
      <c r="C26" s="51"/>
      <c r="D26" s="59"/>
      <c r="E26" s="60"/>
      <c r="F26" s="52">
        <f t="shared" si="0"/>
        <v>0</v>
      </c>
    </row>
    <row r="27" spans="2:6" ht="15.75" customHeight="1">
      <c r="B27" s="110"/>
      <c r="C27" s="53"/>
      <c r="D27" s="61"/>
      <c r="E27" s="62"/>
      <c r="F27" s="54">
        <f t="shared" si="0"/>
        <v>0</v>
      </c>
    </row>
    <row r="28" spans="2:6" ht="15.75" customHeight="1">
      <c r="B28" s="110"/>
      <c r="C28" s="55" t="s">
        <v>21</v>
      </c>
      <c r="D28" s="63"/>
      <c r="E28" s="64"/>
      <c r="F28" s="56">
        <f t="shared" si="0"/>
        <v>0</v>
      </c>
    </row>
    <row r="29" spans="2:6" ht="15.75" customHeight="1">
      <c r="B29" s="111"/>
      <c r="C29" s="6" t="s">
        <v>22</v>
      </c>
      <c r="D29" s="65">
        <f>SUM(D26:D28)</f>
        <v>0</v>
      </c>
      <c r="E29" s="66">
        <f t="shared" ref="E29" si="5">SUM(E26:E28)</f>
        <v>0</v>
      </c>
      <c r="F29" s="9">
        <f t="shared" si="0"/>
        <v>0</v>
      </c>
    </row>
    <row r="30" spans="2:6" ht="15.75" customHeight="1">
      <c r="B30" s="109" t="s">
        <v>9</v>
      </c>
      <c r="C30" s="51"/>
      <c r="D30" s="59"/>
      <c r="E30" s="60"/>
      <c r="F30" s="52">
        <f t="shared" si="0"/>
        <v>0</v>
      </c>
    </row>
    <row r="31" spans="2:6" ht="15.75" customHeight="1">
      <c r="B31" s="110"/>
      <c r="C31" s="53"/>
      <c r="D31" s="61"/>
      <c r="E31" s="62"/>
      <c r="F31" s="54">
        <f t="shared" si="0"/>
        <v>0</v>
      </c>
    </row>
    <row r="32" spans="2:6" ht="15.75" customHeight="1">
      <c r="B32" s="110"/>
      <c r="C32" s="55" t="s">
        <v>21</v>
      </c>
      <c r="D32" s="63"/>
      <c r="E32" s="64"/>
      <c r="F32" s="56">
        <f t="shared" si="0"/>
        <v>0</v>
      </c>
    </row>
    <row r="33" spans="2:6" ht="15.75" customHeight="1">
      <c r="B33" s="111"/>
      <c r="C33" s="6" t="s">
        <v>22</v>
      </c>
      <c r="D33" s="65">
        <f>SUM(D30:D32)</f>
        <v>0</v>
      </c>
      <c r="E33" s="66">
        <f>SUM(E30:E32)</f>
        <v>0</v>
      </c>
      <c r="F33" s="9">
        <f t="shared" si="0"/>
        <v>0</v>
      </c>
    </row>
    <row r="34" spans="2:6" ht="15.75" customHeight="1">
      <c r="B34" s="109" t="s">
        <v>10</v>
      </c>
      <c r="C34" s="51"/>
      <c r="D34" s="59"/>
      <c r="E34" s="60"/>
      <c r="F34" s="52">
        <f t="shared" si="0"/>
        <v>0</v>
      </c>
    </row>
    <row r="35" spans="2:6" ht="15.75" customHeight="1">
      <c r="B35" s="110"/>
      <c r="C35" s="55" t="s">
        <v>21</v>
      </c>
      <c r="D35" s="63"/>
      <c r="E35" s="64"/>
      <c r="F35" s="56">
        <f t="shared" si="0"/>
        <v>0</v>
      </c>
    </row>
    <row r="36" spans="2:6" ht="15.75" customHeight="1">
      <c r="B36" s="111"/>
      <c r="C36" s="6" t="s">
        <v>22</v>
      </c>
      <c r="D36" s="65">
        <f>SUM(D34:D35)</f>
        <v>0</v>
      </c>
      <c r="E36" s="66">
        <f>SUM(E34:E35)</f>
        <v>0</v>
      </c>
      <c r="F36" s="9">
        <f t="shared" si="0"/>
        <v>0</v>
      </c>
    </row>
    <row r="37" spans="2:6" ht="15.75" customHeight="1">
      <c r="B37" s="109" t="s">
        <v>50</v>
      </c>
      <c r="C37" s="51" t="str">
        <f>連携体!C10&amp;""</f>
        <v/>
      </c>
      <c r="D37" s="59">
        <f>連携体!D35</f>
        <v>0</v>
      </c>
      <c r="E37" s="60">
        <f>連携体!E35</f>
        <v>0</v>
      </c>
      <c r="F37" s="52">
        <f t="shared" si="0"/>
        <v>0</v>
      </c>
    </row>
    <row r="38" spans="2:6" ht="15.75" customHeight="1">
      <c r="B38" s="110"/>
      <c r="C38" s="53" t="str">
        <f>連携体!C45&amp;""</f>
        <v/>
      </c>
      <c r="D38" s="61">
        <f>連携体!D70</f>
        <v>0</v>
      </c>
      <c r="E38" s="62">
        <f>連携体!E70</f>
        <v>0</v>
      </c>
      <c r="F38" s="54">
        <f t="shared" si="0"/>
        <v>0</v>
      </c>
    </row>
    <row r="39" spans="2:6" ht="15.75" customHeight="1">
      <c r="B39" s="110"/>
      <c r="C39" s="53" t="str">
        <f>連携体!C81&amp;""</f>
        <v/>
      </c>
      <c r="D39" s="61">
        <f>連携体!D106</f>
        <v>0</v>
      </c>
      <c r="E39" s="62">
        <f>連携体!E106</f>
        <v>0</v>
      </c>
      <c r="F39" s="54">
        <f t="shared" si="0"/>
        <v>0</v>
      </c>
    </row>
    <row r="40" spans="2:6" ht="15.75" customHeight="1">
      <c r="B40" s="110"/>
      <c r="C40" s="53" t="str">
        <f>連携体!C117&amp;""</f>
        <v/>
      </c>
      <c r="D40" s="61">
        <f>連携体!D142</f>
        <v>0</v>
      </c>
      <c r="E40" s="62">
        <f>連携体!E142</f>
        <v>0</v>
      </c>
      <c r="F40" s="54">
        <f t="shared" si="0"/>
        <v>0</v>
      </c>
    </row>
    <row r="41" spans="2:6" ht="15.75" customHeight="1">
      <c r="B41" s="110"/>
      <c r="C41" s="53" t="str">
        <f>連携体!C152&amp;""</f>
        <v/>
      </c>
      <c r="D41" s="61">
        <f>連携体!D177</f>
        <v>0</v>
      </c>
      <c r="E41" s="62">
        <f>連携体!E177</f>
        <v>0</v>
      </c>
      <c r="F41" s="54">
        <f t="shared" si="0"/>
        <v>0</v>
      </c>
    </row>
    <row r="42" spans="2:6" ht="15.75" customHeight="1">
      <c r="B42" s="110"/>
      <c r="C42" s="55" t="str">
        <f>連携体!C188&amp;""</f>
        <v/>
      </c>
      <c r="D42" s="63">
        <f>連携体!D213</f>
        <v>0</v>
      </c>
      <c r="E42" s="64">
        <f>連携体!E213</f>
        <v>0</v>
      </c>
      <c r="F42" s="56">
        <f t="shared" si="0"/>
        <v>0</v>
      </c>
    </row>
    <row r="43" spans="2:6" ht="15.75" customHeight="1">
      <c r="B43" s="111"/>
      <c r="C43" s="6" t="s">
        <v>22</v>
      </c>
      <c r="D43" s="65">
        <f>SUM(D37:D42)</f>
        <v>0</v>
      </c>
      <c r="E43" s="66">
        <f t="shared" ref="E43" si="6">SUM(E37:E42)</f>
        <v>0</v>
      </c>
      <c r="F43" s="9">
        <f t="shared" si="0"/>
        <v>0</v>
      </c>
    </row>
    <row r="44" spans="2:6" ht="24.75" customHeight="1" thickBot="1">
      <c r="B44" s="40" t="s">
        <v>67</v>
      </c>
      <c r="C44" s="13"/>
      <c r="D44" s="67">
        <f>SUMIFS(D10:D43,$C10:$C43,"小計")</f>
        <v>0</v>
      </c>
      <c r="E44" s="68">
        <f>SUMIFS(E10:E43,$C10:$C43,"小計")</f>
        <v>0</v>
      </c>
      <c r="F44" s="12">
        <f>SUMIFS(F10:F43,$C10:$C43,"小計")</f>
        <v>0</v>
      </c>
    </row>
    <row r="45" spans="2:6" ht="19.5" customHeight="1" thickBot="1">
      <c r="B45" s="87" t="s">
        <v>64</v>
      </c>
      <c r="C45" s="88"/>
      <c r="D45" s="69">
        <f>ROUNDDOWN(D44*$D$94,0)</f>
        <v>0</v>
      </c>
      <c r="E45" s="70">
        <f>ROUNDDOWN(E44*$D$94,0)</f>
        <v>0</v>
      </c>
      <c r="F45" s="19">
        <f>SUM(D45:E45)</f>
        <v>0</v>
      </c>
    </row>
    <row r="46" spans="2:6" ht="40.5" customHeight="1" thickBot="1">
      <c r="B46" s="107" t="s">
        <v>68</v>
      </c>
      <c r="C46" s="108"/>
      <c r="D46" s="69"/>
      <c r="E46" s="70"/>
      <c r="F46" s="19">
        <f>SUM(D46:E46)</f>
        <v>0</v>
      </c>
    </row>
    <row r="47" spans="2:6">
      <c r="B47" s="95" t="s">
        <v>53</v>
      </c>
    </row>
    <row r="48" spans="2:6">
      <c r="B48" s="96" t="s">
        <v>54</v>
      </c>
      <c r="C48" s="5"/>
      <c r="F48" s="83"/>
    </row>
    <row r="49" spans="2:6" ht="18.75" customHeight="1">
      <c r="B49" s="39" t="s">
        <v>17</v>
      </c>
      <c r="C49" s="37" t="s">
        <v>18</v>
      </c>
      <c r="D49" s="57" t="s">
        <v>47</v>
      </c>
      <c r="E49" s="58" t="s">
        <v>48</v>
      </c>
      <c r="F49" s="38" t="s">
        <v>1</v>
      </c>
    </row>
    <row r="50" spans="2:6" ht="13.5" customHeight="1">
      <c r="B50" s="109" t="s">
        <v>55</v>
      </c>
      <c r="C50" s="51"/>
      <c r="D50" s="59"/>
      <c r="E50" s="60"/>
      <c r="F50" s="52">
        <f t="shared" ref="F50:F69" si="7">SUM(D50:E50)</f>
        <v>0</v>
      </c>
    </row>
    <row r="51" spans="2:6" ht="13.5" customHeight="1">
      <c r="B51" s="110"/>
      <c r="C51" s="53"/>
      <c r="D51" s="61"/>
      <c r="E51" s="62"/>
      <c r="F51" s="54">
        <f t="shared" si="7"/>
        <v>0</v>
      </c>
    </row>
    <row r="52" spans="2:6" ht="13.5" customHeight="1">
      <c r="B52" s="110"/>
      <c r="C52" s="55" t="s">
        <v>21</v>
      </c>
      <c r="D52" s="63"/>
      <c r="E52" s="64"/>
      <c r="F52" s="56">
        <f t="shared" si="7"/>
        <v>0</v>
      </c>
    </row>
    <row r="53" spans="2:6" ht="13.5" customHeight="1">
      <c r="B53" s="111"/>
      <c r="C53" s="6" t="s">
        <v>22</v>
      </c>
      <c r="D53" s="65">
        <f>SUM(D50:D52)</f>
        <v>0</v>
      </c>
      <c r="E53" s="66">
        <f t="shared" ref="E53" si="8">SUM(E50:E52)</f>
        <v>0</v>
      </c>
      <c r="F53" s="9">
        <f t="shared" si="7"/>
        <v>0</v>
      </c>
    </row>
    <row r="54" spans="2:6" ht="13.5" customHeight="1">
      <c r="B54" s="109" t="s">
        <v>56</v>
      </c>
      <c r="C54" s="51"/>
      <c r="D54" s="59"/>
      <c r="E54" s="60"/>
      <c r="F54" s="52">
        <f t="shared" si="7"/>
        <v>0</v>
      </c>
    </row>
    <row r="55" spans="2:6" ht="13.5" customHeight="1">
      <c r="B55" s="110"/>
      <c r="C55" s="53"/>
      <c r="D55" s="61"/>
      <c r="E55" s="62"/>
      <c r="F55" s="54">
        <f t="shared" si="7"/>
        <v>0</v>
      </c>
    </row>
    <row r="56" spans="2:6" ht="13.5" customHeight="1">
      <c r="B56" s="110"/>
      <c r="C56" s="55" t="s">
        <v>21</v>
      </c>
      <c r="D56" s="63"/>
      <c r="E56" s="64"/>
      <c r="F56" s="56">
        <f t="shared" si="7"/>
        <v>0</v>
      </c>
    </row>
    <row r="57" spans="2:6" ht="13.5" customHeight="1">
      <c r="B57" s="111"/>
      <c r="C57" s="6" t="s">
        <v>22</v>
      </c>
      <c r="D57" s="65">
        <f>SUM(D54:D56)</f>
        <v>0</v>
      </c>
      <c r="E57" s="66">
        <f t="shared" ref="E57" si="9">SUM(E54:E56)</f>
        <v>0</v>
      </c>
      <c r="F57" s="9">
        <f t="shared" si="7"/>
        <v>0</v>
      </c>
    </row>
    <row r="58" spans="2:6" ht="13.5" customHeight="1">
      <c r="B58" s="109" t="s">
        <v>57</v>
      </c>
      <c r="C58" s="51"/>
      <c r="D58" s="59"/>
      <c r="E58" s="60"/>
      <c r="F58" s="52">
        <f t="shared" si="7"/>
        <v>0</v>
      </c>
    </row>
    <row r="59" spans="2:6" ht="13.5" customHeight="1">
      <c r="B59" s="110"/>
      <c r="C59" s="53"/>
      <c r="D59" s="61"/>
      <c r="E59" s="62"/>
      <c r="F59" s="54">
        <f t="shared" si="7"/>
        <v>0</v>
      </c>
    </row>
    <row r="60" spans="2:6" ht="13.5" customHeight="1">
      <c r="B60" s="110"/>
      <c r="C60" s="55" t="s">
        <v>21</v>
      </c>
      <c r="D60" s="63"/>
      <c r="E60" s="64"/>
      <c r="F60" s="56">
        <f t="shared" si="7"/>
        <v>0</v>
      </c>
    </row>
    <row r="61" spans="2:6" ht="13.5" customHeight="1">
      <c r="B61" s="111"/>
      <c r="C61" s="6" t="s">
        <v>22</v>
      </c>
      <c r="D61" s="65">
        <f>SUM(D58:D60)</f>
        <v>0</v>
      </c>
      <c r="E61" s="66">
        <f t="shared" ref="E61" si="10">SUM(E58:E60)</f>
        <v>0</v>
      </c>
      <c r="F61" s="9">
        <f t="shared" si="7"/>
        <v>0</v>
      </c>
    </row>
    <row r="62" spans="2:6" ht="13.5" customHeight="1">
      <c r="B62" s="109" t="s">
        <v>58</v>
      </c>
      <c r="C62" s="51"/>
      <c r="D62" s="59"/>
      <c r="E62" s="60"/>
      <c r="F62" s="52">
        <f t="shared" si="7"/>
        <v>0</v>
      </c>
    </row>
    <row r="63" spans="2:6" ht="13.5" customHeight="1">
      <c r="B63" s="110"/>
      <c r="C63" s="53"/>
      <c r="D63" s="61"/>
      <c r="E63" s="62"/>
      <c r="F63" s="54">
        <f t="shared" si="7"/>
        <v>0</v>
      </c>
    </row>
    <row r="64" spans="2:6" ht="13.5" customHeight="1">
      <c r="B64" s="110"/>
      <c r="C64" s="55" t="s">
        <v>21</v>
      </c>
      <c r="D64" s="63"/>
      <c r="E64" s="64"/>
      <c r="F64" s="56">
        <f t="shared" si="7"/>
        <v>0</v>
      </c>
    </row>
    <row r="65" spans="2:6" ht="13.5" customHeight="1">
      <c r="B65" s="111"/>
      <c r="C65" s="6" t="s">
        <v>22</v>
      </c>
      <c r="D65" s="65">
        <f>SUM(D62:D64)</f>
        <v>0</v>
      </c>
      <c r="E65" s="66">
        <f t="shared" ref="E65" si="11">SUM(E62:E64)</f>
        <v>0</v>
      </c>
      <c r="F65" s="9">
        <f t="shared" si="7"/>
        <v>0</v>
      </c>
    </row>
    <row r="66" spans="2:6" ht="13.5" customHeight="1">
      <c r="B66" s="109" t="s">
        <v>59</v>
      </c>
      <c r="C66" s="51"/>
      <c r="D66" s="59"/>
      <c r="E66" s="60"/>
      <c r="F66" s="52">
        <f t="shared" si="7"/>
        <v>0</v>
      </c>
    </row>
    <row r="67" spans="2:6" ht="13.5" customHeight="1">
      <c r="B67" s="110"/>
      <c r="C67" s="53"/>
      <c r="D67" s="61"/>
      <c r="E67" s="62"/>
      <c r="F67" s="54">
        <f t="shared" si="7"/>
        <v>0</v>
      </c>
    </row>
    <row r="68" spans="2:6" ht="13.5" customHeight="1">
      <c r="B68" s="110"/>
      <c r="C68" s="55" t="s">
        <v>21</v>
      </c>
      <c r="D68" s="63"/>
      <c r="E68" s="64"/>
      <c r="F68" s="56">
        <f t="shared" si="7"/>
        <v>0</v>
      </c>
    </row>
    <row r="69" spans="2:6" ht="13.5" customHeight="1">
      <c r="B69" s="111"/>
      <c r="C69" s="6" t="s">
        <v>22</v>
      </c>
      <c r="D69" s="65">
        <f>SUM(D66:D68)</f>
        <v>0</v>
      </c>
      <c r="E69" s="66">
        <f t="shared" ref="E69" si="12">SUM(E66:E68)</f>
        <v>0</v>
      </c>
      <c r="F69" s="9">
        <f t="shared" si="7"/>
        <v>0</v>
      </c>
    </row>
    <row r="70" spans="2:6" ht="22.5" customHeight="1" thickBot="1">
      <c r="B70" s="98" t="s">
        <v>69</v>
      </c>
      <c r="C70" s="99"/>
      <c r="D70" s="67">
        <f>SUMIFS(D50:D69,$C50:$C69,"小計")</f>
        <v>0</v>
      </c>
      <c r="E70" s="68">
        <f>SUMIFS(E50:E69,$C50:$C69,"小計")</f>
        <v>0</v>
      </c>
      <c r="F70" s="12">
        <f>SUMIFS(F50:F69,$C50:$C69,"小計")</f>
        <v>0</v>
      </c>
    </row>
    <row r="71" spans="2:6" ht="15.75" customHeight="1" thickBot="1">
      <c r="B71" s="100" t="s">
        <v>64</v>
      </c>
      <c r="C71" s="101"/>
      <c r="D71" s="69">
        <f>ROUNDDOWN(D70*$D$94,0)</f>
        <v>0</v>
      </c>
      <c r="E71" s="70">
        <f>ROUNDDOWN(E70*$D$94,0)</f>
        <v>0</v>
      </c>
      <c r="F71" s="19">
        <f>SUM(D71:E71)</f>
        <v>0</v>
      </c>
    </row>
    <row r="72" spans="2:6" ht="37.5" customHeight="1" thickBot="1">
      <c r="B72" s="114" t="s">
        <v>70</v>
      </c>
      <c r="C72" s="115"/>
      <c r="D72" s="69"/>
      <c r="E72" s="70"/>
      <c r="F72" s="19">
        <f>SUM(D72:E72)</f>
        <v>0</v>
      </c>
    </row>
    <row r="73" spans="2:6" ht="12" customHeight="1">
      <c r="B73" s="86"/>
      <c r="C73" s="15"/>
      <c r="D73" s="16"/>
      <c r="E73" s="16"/>
      <c r="F73" s="16"/>
    </row>
    <row r="74" spans="2:6" ht="18" customHeight="1">
      <c r="B74" s="97" t="s">
        <v>60</v>
      </c>
      <c r="C74" s="15"/>
      <c r="D74" s="16"/>
      <c r="E74" s="16"/>
      <c r="F74" s="16"/>
    </row>
    <row r="75" spans="2:6" ht="18.75" customHeight="1">
      <c r="B75" s="112" t="s">
        <v>17</v>
      </c>
      <c r="C75" s="113"/>
      <c r="D75" s="57" t="s">
        <v>47</v>
      </c>
      <c r="E75" s="58" t="s">
        <v>48</v>
      </c>
      <c r="F75" s="38" t="s">
        <v>1</v>
      </c>
    </row>
    <row r="76" spans="2:6" ht="15.75" customHeight="1">
      <c r="B76" s="118" t="s">
        <v>61</v>
      </c>
      <c r="C76" s="119"/>
      <c r="D76" s="59">
        <f>D44</f>
        <v>0</v>
      </c>
      <c r="E76" s="60">
        <f>E44</f>
        <v>0</v>
      </c>
      <c r="F76" s="52">
        <f>SUM(D76:E76)</f>
        <v>0</v>
      </c>
    </row>
    <row r="77" spans="2:6" ht="15.75" customHeight="1" thickBot="1">
      <c r="B77" s="120" t="s">
        <v>62</v>
      </c>
      <c r="C77" s="121"/>
      <c r="D77" s="92">
        <f>D70</f>
        <v>0</v>
      </c>
      <c r="E77" s="93">
        <f t="shared" ref="E77" si="13">E70</f>
        <v>0</v>
      </c>
      <c r="F77" s="94">
        <f>SUM(D77:E77)</f>
        <v>0</v>
      </c>
    </row>
    <row r="78" spans="2:6" ht="14.25" customHeight="1" thickBot="1">
      <c r="B78" s="116" t="s">
        <v>63</v>
      </c>
      <c r="C78" s="117"/>
      <c r="D78" s="89">
        <f>SUM(D76:D77)</f>
        <v>0</v>
      </c>
      <c r="E78" s="90">
        <f t="shared" ref="E78" si="14">SUM(E76:E77)</f>
        <v>0</v>
      </c>
      <c r="F78" s="91">
        <f>SUM(D78:E78)</f>
        <v>0</v>
      </c>
    </row>
    <row r="79" spans="2:6" ht="16.5" customHeight="1" thickBot="1">
      <c r="B79" s="114" t="s">
        <v>66</v>
      </c>
      <c r="C79" s="115"/>
      <c r="D79" s="69">
        <f>D72+D46</f>
        <v>0</v>
      </c>
      <c r="E79" s="70">
        <f>E72+E46</f>
        <v>0</v>
      </c>
      <c r="F79" s="19">
        <f>SUM(D79:E79)</f>
        <v>0</v>
      </c>
    </row>
    <row r="80" spans="2:6" ht="18" customHeight="1">
      <c r="B80" s="86"/>
      <c r="C80" s="15"/>
      <c r="D80" s="16"/>
      <c r="E80" s="16"/>
      <c r="F80" s="16"/>
    </row>
    <row r="81" spans="2:10">
      <c r="B81" s="5" t="s">
        <v>16</v>
      </c>
      <c r="C81" s="5"/>
      <c r="D81" s="21"/>
      <c r="E81" s="21"/>
      <c r="F81" s="84"/>
    </row>
    <row r="82" spans="2:10" ht="26.25" customHeight="1">
      <c r="B82" s="105"/>
      <c r="C82" s="106"/>
      <c r="D82" s="57" t="s">
        <v>47</v>
      </c>
      <c r="E82" s="58" t="s">
        <v>48</v>
      </c>
      <c r="F82" s="41" t="s">
        <v>1</v>
      </c>
    </row>
    <row r="83" spans="2:10" ht="18.75" customHeight="1">
      <c r="B83" s="128" t="s">
        <v>2</v>
      </c>
      <c r="C83" s="129"/>
      <c r="D83" s="71"/>
      <c r="E83" s="72"/>
      <c r="F83" s="48">
        <f>SUM(D83:E83)</f>
        <v>0</v>
      </c>
    </row>
    <row r="84" spans="2:10" ht="18.75" customHeight="1">
      <c r="B84" s="126" t="s">
        <v>3</v>
      </c>
      <c r="C84" s="127"/>
      <c r="D84" s="73"/>
      <c r="E84" s="74"/>
      <c r="F84" s="49">
        <f>SUM(D84:E84)</f>
        <v>0</v>
      </c>
    </row>
    <row r="85" spans="2:10" ht="18.75" customHeight="1">
      <c r="B85" s="126" t="s">
        <v>4</v>
      </c>
      <c r="C85" s="127"/>
      <c r="D85" s="73"/>
      <c r="E85" s="74"/>
      <c r="F85" s="49">
        <f>SUM(D85:E85)</f>
        <v>0</v>
      </c>
    </row>
    <row r="86" spans="2:10" ht="18.75" customHeight="1">
      <c r="B86" s="124" t="s">
        <v>5</v>
      </c>
      <c r="C86" s="125"/>
      <c r="D86" s="75">
        <f>D79</f>
        <v>0</v>
      </c>
      <c r="E86" s="76">
        <f t="shared" ref="E86" si="15">E79</f>
        <v>0</v>
      </c>
      <c r="F86" s="50">
        <f>SUM(D86:E86)</f>
        <v>0</v>
      </c>
    </row>
    <row r="87" spans="2:10" ht="26.25" customHeight="1">
      <c r="B87" s="122" t="s">
        <v>6</v>
      </c>
      <c r="C87" s="123"/>
      <c r="D87" s="77">
        <f>SUM(D83:D86)</f>
        <v>0</v>
      </c>
      <c r="E87" s="78">
        <f t="shared" ref="E87" si="16">SUM(E83:E86)</f>
        <v>0</v>
      </c>
      <c r="F87" s="20">
        <f>SUM(D87:E87)</f>
        <v>0</v>
      </c>
    </row>
    <row r="88" spans="2:10" ht="13.5" customHeight="1">
      <c r="B88" s="7"/>
      <c r="C88" s="23" t="s">
        <v>41</v>
      </c>
      <c r="D88" s="24">
        <f>D78-D87</f>
        <v>0</v>
      </c>
      <c r="E88" s="24">
        <f t="shared" ref="E88" si="17">E78-E87</f>
        <v>0</v>
      </c>
    </row>
    <row r="89" spans="2:10" ht="11.25" customHeight="1">
      <c r="C89" s="8"/>
    </row>
    <row r="90" spans="2:10" ht="15" customHeight="1">
      <c r="B90" s="42" t="s">
        <v>24</v>
      </c>
      <c r="C90" s="15"/>
      <c r="D90" s="16"/>
      <c r="E90" s="16"/>
      <c r="F90" s="16"/>
    </row>
    <row r="91" spans="2:10" ht="15" customHeight="1">
      <c r="B91" s="8" t="s">
        <v>43</v>
      </c>
      <c r="C91" s="15"/>
      <c r="D91" s="16"/>
      <c r="E91" s="16"/>
      <c r="F91" s="16"/>
    </row>
    <row r="92" spans="2:10" ht="15" customHeight="1">
      <c r="B92" s="27" t="s">
        <v>32</v>
      </c>
      <c r="C92" s="15" t="s">
        <v>34</v>
      </c>
      <c r="D92" s="16"/>
      <c r="E92" s="16"/>
      <c r="F92" s="16"/>
      <c r="I92" s="1" t="s">
        <v>72</v>
      </c>
    </row>
    <row r="93" spans="2:10" ht="15" customHeight="1">
      <c r="B93" s="27" t="s">
        <v>32</v>
      </c>
      <c r="C93" s="15" t="s">
        <v>51</v>
      </c>
      <c r="D93" s="35">
        <v>10000</v>
      </c>
      <c r="E93" s="36" t="s">
        <v>33</v>
      </c>
      <c r="F93" s="16"/>
      <c r="I93" s="136" t="s">
        <v>73</v>
      </c>
    </row>
    <row r="94" spans="2:10" ht="15" customHeight="1">
      <c r="B94" s="27" t="s">
        <v>32</v>
      </c>
      <c r="C94" s="15" t="s">
        <v>42</v>
      </c>
      <c r="D94" s="44">
        <v>0.66666666666666663</v>
      </c>
      <c r="E94" s="45"/>
      <c r="F94" s="16"/>
    </row>
    <row r="95" spans="2:10" ht="15" customHeight="1">
      <c r="B95" s="8"/>
      <c r="C95" s="15"/>
      <c r="D95" s="16"/>
      <c r="E95" s="16"/>
      <c r="F95" s="16"/>
      <c r="I95" s="1" t="s">
        <v>36</v>
      </c>
    </row>
    <row r="96" spans="2:10" ht="15" customHeight="1">
      <c r="B96" s="43" t="s">
        <v>25</v>
      </c>
      <c r="C96" s="15"/>
      <c r="D96" s="16"/>
      <c r="E96" s="16"/>
      <c r="F96" s="16"/>
      <c r="I96" s="102" t="s">
        <v>19</v>
      </c>
      <c r="J96" s="102" t="s">
        <v>20</v>
      </c>
    </row>
    <row r="97" spans="2:12" ht="15" customHeight="1">
      <c r="B97" s="29" t="str">
        <f>IF(SUM(I97:J97)=0,"☑","□")</f>
        <v>☑</v>
      </c>
      <c r="C97" s="31" t="s">
        <v>44</v>
      </c>
      <c r="F97" s="22"/>
      <c r="I97" s="25">
        <f>IF(D72&gt;D71,1,0)+IF(D46&gt;D45,1,0)</f>
        <v>0</v>
      </c>
      <c r="J97" s="25">
        <f>IF(E72&gt;E71,1,0)+IF(E46&gt;E45,1,0)</f>
        <v>0</v>
      </c>
    </row>
    <row r="98" spans="2:12" ht="15" customHeight="1">
      <c r="B98" s="29" t="str">
        <f>IF(SUM(I98:J98)=0,"☑","□")</f>
        <v>☑</v>
      </c>
      <c r="C98" s="30" t="s">
        <v>38</v>
      </c>
      <c r="F98" s="21"/>
      <c r="I98" s="26">
        <f>IF(D78=D87,0,1)</f>
        <v>0</v>
      </c>
      <c r="J98" s="26">
        <f>IF(E78=E87,0,1)</f>
        <v>0</v>
      </c>
    </row>
    <row r="99" spans="2:12" ht="15" customHeight="1">
      <c r="B99" s="29" t="str">
        <f>IF(J99=0,"☑","□")</f>
        <v>☑</v>
      </c>
      <c r="C99" s="31" t="s">
        <v>39</v>
      </c>
      <c r="F99" s="21"/>
      <c r="I99" s="103"/>
      <c r="J99" s="28">
        <f>IF(F86&gt;D93,1,0)</f>
        <v>0</v>
      </c>
    </row>
    <row r="100" spans="2:12" ht="15" customHeight="1">
      <c r="B100" s="29" t="str">
        <f>IF(J100=0,"☑","□")</f>
        <v>☑</v>
      </c>
      <c r="C100" s="31" t="s">
        <v>65</v>
      </c>
      <c r="D100" s="21"/>
      <c r="E100" s="21"/>
      <c r="F100" s="21"/>
      <c r="I100" s="103"/>
      <c r="J100" s="28">
        <f>IF(F72&gt;2000,1,0)</f>
        <v>0</v>
      </c>
    </row>
    <row r="103" spans="2:12">
      <c r="L103" s="104"/>
    </row>
  </sheetData>
  <mergeCells count="26">
    <mergeCell ref="B87:C87"/>
    <mergeCell ref="B86:C86"/>
    <mergeCell ref="B85:C85"/>
    <mergeCell ref="B84:C84"/>
    <mergeCell ref="B83:C83"/>
    <mergeCell ref="B10:B13"/>
    <mergeCell ref="B14:B17"/>
    <mergeCell ref="B18:B21"/>
    <mergeCell ref="B22:B25"/>
    <mergeCell ref="B50:B53"/>
    <mergeCell ref="B26:B29"/>
    <mergeCell ref="B30:B33"/>
    <mergeCell ref="B82:C82"/>
    <mergeCell ref="B46:C46"/>
    <mergeCell ref="B34:B36"/>
    <mergeCell ref="B37:B43"/>
    <mergeCell ref="B54:B57"/>
    <mergeCell ref="B58:B61"/>
    <mergeCell ref="B62:B65"/>
    <mergeCell ref="B66:B69"/>
    <mergeCell ref="B75:C75"/>
    <mergeCell ref="B72:C72"/>
    <mergeCell ref="B79:C79"/>
    <mergeCell ref="B78:C78"/>
    <mergeCell ref="B76:C76"/>
    <mergeCell ref="B77:C77"/>
  </mergeCells>
  <phoneticPr fontId="8"/>
  <dataValidations count="1">
    <dataValidation type="list" allowBlank="1" showInputMessage="1" showErrorMessage="1" sqref="B92:B94" xr:uid="{9073EC2B-562B-45C2-84F1-5CC783CA517E}">
      <formula1>チェック</formula1>
    </dataValidation>
  </dataValidations>
  <printOptions horizontalCentered="1"/>
  <pageMargins left="0.9055118110236221" right="0.70866141732283472" top="0.55118110236220474" bottom="0.55118110236220474" header="0.31496062992125984" footer="0.31496062992125984"/>
  <pageSetup paperSize="9" scale="89" orientation="portrait" r:id="rId1"/>
  <rowBreaks count="1" manualBreakCount="1">
    <brk id="47"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213"/>
  <sheetViews>
    <sheetView view="pageBreakPreview" topLeftCell="A22" zoomScaleNormal="100" zoomScaleSheetLayoutView="100" workbookViewId="0">
      <selection activeCell="D32" sqref="D32:E32"/>
    </sheetView>
  </sheetViews>
  <sheetFormatPr defaultRowHeight="18.75"/>
  <cols>
    <col min="1" max="1" width="1" style="1" customWidth="1"/>
    <col min="2" max="2" width="12.5" style="1" customWidth="1"/>
    <col min="3" max="3" width="19" style="1" customWidth="1"/>
    <col min="4" max="5" width="16.125" style="1" customWidth="1"/>
    <col min="6" max="6" width="19" style="1" customWidth="1"/>
    <col min="7" max="7" width="2.125" style="1" customWidth="1"/>
    <col min="8" max="8" width="9" style="1" customWidth="1"/>
    <col min="9" max="16384" width="9" style="1"/>
  </cols>
  <sheetData>
    <row r="1" spans="2:6" ht="7.5" customHeight="1"/>
    <row r="3" spans="2:6" ht="24">
      <c r="B3" s="3" t="s">
        <v>26</v>
      </c>
      <c r="C3" s="3"/>
      <c r="D3" s="4"/>
      <c r="E3" s="4"/>
      <c r="F3" s="4"/>
    </row>
    <row r="4" spans="2:6" ht="11.25" customHeight="1">
      <c r="B4" s="3"/>
      <c r="C4" s="3"/>
      <c r="D4" s="4"/>
      <c r="E4" s="4"/>
      <c r="F4" s="4"/>
    </row>
    <row r="5" spans="2:6" ht="18.75" customHeight="1">
      <c r="B5" s="17" t="s">
        <v>28</v>
      </c>
      <c r="C5" s="3"/>
      <c r="D5" s="4"/>
      <c r="E5" s="4"/>
      <c r="F5" s="4"/>
    </row>
    <row r="6" spans="2:6" ht="18.75" customHeight="1">
      <c r="B6" s="17" t="s">
        <v>37</v>
      </c>
      <c r="C6" s="3"/>
      <c r="D6" s="4"/>
      <c r="E6" s="4"/>
      <c r="F6" s="4"/>
    </row>
    <row r="7" spans="2:6" ht="18.75" customHeight="1">
      <c r="B7" s="17" t="s">
        <v>30</v>
      </c>
      <c r="C7" s="3"/>
      <c r="D7" s="4"/>
      <c r="E7" s="4"/>
      <c r="F7" s="4"/>
    </row>
    <row r="8" spans="2:6" ht="18.75" customHeight="1">
      <c r="B8" s="17" t="s">
        <v>31</v>
      </c>
      <c r="C8" s="3"/>
      <c r="D8" s="4"/>
      <c r="E8" s="4"/>
      <c r="F8" s="4"/>
    </row>
    <row r="9" spans="2:6" ht="18.75" customHeight="1" thickBot="1">
      <c r="B9" s="3"/>
      <c r="C9" s="3"/>
      <c r="D9" s="4"/>
      <c r="E9" s="4"/>
      <c r="F9" s="4"/>
    </row>
    <row r="10" spans="2:6" ht="38.25" customHeight="1" thickBot="1">
      <c r="B10" s="18" t="s">
        <v>27</v>
      </c>
      <c r="C10" s="133"/>
      <c r="D10" s="134"/>
      <c r="E10" s="135"/>
      <c r="F10" s="21" t="s">
        <v>23</v>
      </c>
    </row>
    <row r="11" spans="2:6">
      <c r="B11" s="46" t="s">
        <v>17</v>
      </c>
      <c r="C11" s="46" t="s">
        <v>18</v>
      </c>
      <c r="D11" s="79" t="s">
        <v>47</v>
      </c>
      <c r="E11" s="80" t="s">
        <v>48</v>
      </c>
      <c r="F11" s="38" t="s">
        <v>1</v>
      </c>
    </row>
    <row r="12" spans="2:6">
      <c r="B12" s="130" t="s">
        <v>7</v>
      </c>
      <c r="C12" s="51"/>
      <c r="D12" s="59"/>
      <c r="E12" s="60"/>
      <c r="F12" s="52">
        <f t="shared" ref="F12:F34" si="0">SUM(D12:E12)</f>
        <v>0</v>
      </c>
    </row>
    <row r="13" spans="2:6">
      <c r="B13" s="131"/>
      <c r="C13" s="53"/>
      <c r="D13" s="61"/>
      <c r="E13" s="62"/>
      <c r="F13" s="54">
        <f t="shared" si="0"/>
        <v>0</v>
      </c>
    </row>
    <row r="14" spans="2:6">
      <c r="B14" s="131"/>
      <c r="C14" s="55" t="s">
        <v>21</v>
      </c>
      <c r="D14" s="63"/>
      <c r="E14" s="64"/>
      <c r="F14" s="56">
        <f t="shared" si="0"/>
        <v>0</v>
      </c>
    </row>
    <row r="15" spans="2:6">
      <c r="B15" s="132"/>
      <c r="C15" s="6" t="s">
        <v>22</v>
      </c>
      <c r="D15" s="65">
        <f>SUM(D12:D14)</f>
        <v>0</v>
      </c>
      <c r="E15" s="66">
        <f t="shared" ref="E15" si="1">SUM(E12:E14)</f>
        <v>0</v>
      </c>
      <c r="F15" s="9">
        <f t="shared" si="0"/>
        <v>0</v>
      </c>
    </row>
    <row r="16" spans="2:6" ht="18.75" customHeight="1">
      <c r="B16" s="130" t="s">
        <v>14</v>
      </c>
      <c r="C16" s="51"/>
      <c r="D16" s="59"/>
      <c r="E16" s="60"/>
      <c r="F16" s="52">
        <f t="shared" si="0"/>
        <v>0</v>
      </c>
    </row>
    <row r="17" spans="2:6">
      <c r="B17" s="131"/>
      <c r="C17" s="53"/>
      <c r="D17" s="61"/>
      <c r="E17" s="62"/>
      <c r="F17" s="54">
        <f t="shared" si="0"/>
        <v>0</v>
      </c>
    </row>
    <row r="18" spans="2:6">
      <c r="B18" s="131"/>
      <c r="C18" s="55" t="s">
        <v>21</v>
      </c>
      <c r="D18" s="63"/>
      <c r="E18" s="64"/>
      <c r="F18" s="56">
        <f t="shared" si="0"/>
        <v>0</v>
      </c>
    </row>
    <row r="19" spans="2:6">
      <c r="B19" s="132"/>
      <c r="C19" s="6" t="s">
        <v>22</v>
      </c>
      <c r="D19" s="65">
        <f>SUM(D16:D18)</f>
        <v>0</v>
      </c>
      <c r="E19" s="66">
        <f t="shared" ref="E19" si="2">SUM(E16:E18)</f>
        <v>0</v>
      </c>
      <c r="F19" s="9">
        <f t="shared" si="0"/>
        <v>0</v>
      </c>
    </row>
    <row r="20" spans="2:6">
      <c r="B20" s="130" t="s">
        <v>8</v>
      </c>
      <c r="C20" s="51"/>
      <c r="D20" s="59"/>
      <c r="E20" s="60"/>
      <c r="F20" s="52">
        <f t="shared" si="0"/>
        <v>0</v>
      </c>
    </row>
    <row r="21" spans="2:6">
      <c r="B21" s="131"/>
      <c r="C21" s="53"/>
      <c r="D21" s="61"/>
      <c r="E21" s="62"/>
      <c r="F21" s="54">
        <f t="shared" si="0"/>
        <v>0</v>
      </c>
    </row>
    <row r="22" spans="2:6">
      <c r="B22" s="131"/>
      <c r="C22" s="55" t="s">
        <v>21</v>
      </c>
      <c r="D22" s="63"/>
      <c r="E22" s="64"/>
      <c r="F22" s="56">
        <f t="shared" si="0"/>
        <v>0</v>
      </c>
    </row>
    <row r="23" spans="2:6">
      <c r="B23" s="132"/>
      <c r="C23" s="6" t="s">
        <v>22</v>
      </c>
      <c r="D23" s="65">
        <f>SUM(D20:D22)</f>
        <v>0</v>
      </c>
      <c r="E23" s="66">
        <f t="shared" ref="E23" si="3">SUM(E20:E22)</f>
        <v>0</v>
      </c>
      <c r="F23" s="9">
        <f t="shared" si="0"/>
        <v>0</v>
      </c>
    </row>
    <row r="24" spans="2:6" ht="18.75" customHeight="1">
      <c r="B24" s="130" t="s">
        <v>12</v>
      </c>
      <c r="C24" s="51"/>
      <c r="D24" s="59"/>
      <c r="E24" s="60"/>
      <c r="F24" s="52">
        <f t="shared" si="0"/>
        <v>0</v>
      </c>
    </row>
    <row r="25" spans="2:6">
      <c r="B25" s="131"/>
      <c r="C25" s="53"/>
      <c r="D25" s="61"/>
      <c r="E25" s="62"/>
      <c r="F25" s="54">
        <f t="shared" si="0"/>
        <v>0</v>
      </c>
    </row>
    <row r="26" spans="2:6">
      <c r="B26" s="131"/>
      <c r="C26" s="55" t="s">
        <v>21</v>
      </c>
      <c r="D26" s="63"/>
      <c r="E26" s="64"/>
      <c r="F26" s="56">
        <f t="shared" si="0"/>
        <v>0</v>
      </c>
    </row>
    <row r="27" spans="2:6">
      <c r="B27" s="132"/>
      <c r="C27" s="6" t="s">
        <v>22</v>
      </c>
      <c r="D27" s="65">
        <f>SUM(D24:D26)</f>
        <v>0</v>
      </c>
      <c r="E27" s="66">
        <f t="shared" ref="E27" si="4">SUM(E24:E26)</f>
        <v>0</v>
      </c>
      <c r="F27" s="9">
        <f t="shared" si="0"/>
        <v>0</v>
      </c>
    </row>
    <row r="28" spans="2:6" ht="18.75" customHeight="1">
      <c r="B28" s="130" t="s">
        <v>13</v>
      </c>
      <c r="C28" s="51"/>
      <c r="D28" s="59"/>
      <c r="E28" s="60"/>
      <c r="F28" s="52">
        <f t="shared" si="0"/>
        <v>0</v>
      </c>
    </row>
    <row r="29" spans="2:6">
      <c r="B29" s="131"/>
      <c r="C29" s="53"/>
      <c r="D29" s="61"/>
      <c r="E29" s="62"/>
      <c r="F29" s="54">
        <f t="shared" si="0"/>
        <v>0</v>
      </c>
    </row>
    <row r="30" spans="2:6">
      <c r="B30" s="131"/>
      <c r="C30" s="55" t="s">
        <v>21</v>
      </c>
      <c r="D30" s="63"/>
      <c r="E30" s="64"/>
      <c r="F30" s="56">
        <f t="shared" si="0"/>
        <v>0</v>
      </c>
    </row>
    <row r="31" spans="2:6">
      <c r="B31" s="132"/>
      <c r="C31" s="6" t="s">
        <v>22</v>
      </c>
      <c r="D31" s="65">
        <f>SUM(D28:D30)</f>
        <v>0</v>
      </c>
      <c r="E31" s="66">
        <f t="shared" ref="E31" si="5">SUM(E28:E30)</f>
        <v>0</v>
      </c>
      <c r="F31" s="9">
        <f t="shared" si="0"/>
        <v>0</v>
      </c>
    </row>
    <row r="32" spans="2:6">
      <c r="B32" s="130" t="s">
        <v>49</v>
      </c>
      <c r="C32" s="51"/>
      <c r="D32" s="59"/>
      <c r="E32" s="60"/>
      <c r="F32" s="52">
        <f t="shared" si="0"/>
        <v>0</v>
      </c>
    </row>
    <row r="33" spans="2:6">
      <c r="B33" s="131"/>
      <c r="C33" s="55" t="s">
        <v>21</v>
      </c>
      <c r="D33" s="63"/>
      <c r="E33" s="64"/>
      <c r="F33" s="56">
        <f t="shared" si="0"/>
        <v>0</v>
      </c>
    </row>
    <row r="34" spans="2:6" ht="19.5" thickBot="1">
      <c r="B34" s="131"/>
      <c r="C34" s="10" t="s">
        <v>22</v>
      </c>
      <c r="D34" s="81">
        <f>SUM(D32:D33)</f>
        <v>0</v>
      </c>
      <c r="E34" s="82">
        <f>SUM(E32:E33)</f>
        <v>0</v>
      </c>
      <c r="F34" s="11">
        <f t="shared" si="0"/>
        <v>0</v>
      </c>
    </row>
    <row r="35" spans="2:6" ht="36.75" customHeight="1" thickBot="1">
      <c r="B35" s="47" t="s">
        <v>11</v>
      </c>
      <c r="C35" s="14"/>
      <c r="D35" s="69">
        <f>D34+D31+D27+D23+D19+D15</f>
        <v>0</v>
      </c>
      <c r="E35" s="70">
        <f>E34+E31+E27+E23+E19+E15</f>
        <v>0</v>
      </c>
      <c r="F35" s="19">
        <f>F34+F31+F27+F23+F19+F15</f>
        <v>0</v>
      </c>
    </row>
    <row r="38" spans="2:6" ht="22.5" customHeight="1">
      <c r="B38" s="3" t="s">
        <v>26</v>
      </c>
      <c r="C38" s="3"/>
      <c r="D38" s="4"/>
      <c r="E38" s="4"/>
      <c r="F38" s="4"/>
    </row>
    <row r="39" spans="2:6" ht="13.5" customHeight="1">
      <c r="B39" s="3"/>
      <c r="C39" s="3"/>
      <c r="D39" s="4"/>
      <c r="E39" s="4"/>
      <c r="F39" s="4"/>
    </row>
    <row r="40" spans="2:6" ht="13.5" customHeight="1">
      <c r="B40" s="17" t="s">
        <v>28</v>
      </c>
      <c r="C40" s="3"/>
      <c r="D40" s="4"/>
      <c r="E40" s="4"/>
      <c r="F40" s="4"/>
    </row>
    <row r="41" spans="2:6" ht="13.5" customHeight="1">
      <c r="B41" s="17" t="s">
        <v>37</v>
      </c>
      <c r="C41" s="3"/>
      <c r="D41" s="4"/>
      <c r="E41" s="4"/>
      <c r="F41" s="4"/>
    </row>
    <row r="42" spans="2:6" ht="13.5" customHeight="1">
      <c r="B42" s="17" t="s">
        <v>30</v>
      </c>
      <c r="C42" s="3"/>
      <c r="D42" s="4"/>
      <c r="E42" s="4"/>
      <c r="F42" s="4"/>
    </row>
    <row r="43" spans="2:6" ht="13.5" customHeight="1">
      <c r="B43" s="17" t="s">
        <v>31</v>
      </c>
      <c r="C43" s="3"/>
      <c r="D43" s="4"/>
      <c r="E43" s="4"/>
      <c r="F43" s="4"/>
    </row>
    <row r="44" spans="2:6" ht="5.25" customHeight="1" thickBot="1">
      <c r="B44" s="3"/>
      <c r="C44" s="3"/>
      <c r="D44" s="4"/>
      <c r="E44" s="4"/>
      <c r="F44" s="4"/>
    </row>
    <row r="45" spans="2:6" ht="33.75" customHeight="1" thickBot="1">
      <c r="B45" s="18" t="s">
        <v>27</v>
      </c>
      <c r="C45" s="133"/>
      <c r="D45" s="134"/>
      <c r="E45" s="135"/>
      <c r="F45" s="21" t="s">
        <v>23</v>
      </c>
    </row>
    <row r="46" spans="2:6">
      <c r="B46" s="46" t="s">
        <v>17</v>
      </c>
      <c r="C46" s="46" t="s">
        <v>18</v>
      </c>
      <c r="D46" s="79" t="s">
        <v>47</v>
      </c>
      <c r="E46" s="80" t="s">
        <v>48</v>
      </c>
      <c r="F46" s="38" t="s">
        <v>1</v>
      </c>
    </row>
    <row r="47" spans="2:6">
      <c r="B47" s="130" t="s">
        <v>7</v>
      </c>
      <c r="C47" s="51"/>
      <c r="D47" s="59"/>
      <c r="E47" s="60"/>
      <c r="F47" s="52">
        <f t="shared" ref="F47:F69" si="6">SUM(D47:E47)</f>
        <v>0</v>
      </c>
    </row>
    <row r="48" spans="2:6">
      <c r="B48" s="131"/>
      <c r="C48" s="53"/>
      <c r="D48" s="61"/>
      <c r="E48" s="62"/>
      <c r="F48" s="54">
        <f t="shared" si="6"/>
        <v>0</v>
      </c>
    </row>
    <row r="49" spans="2:6">
      <c r="B49" s="131"/>
      <c r="C49" s="55" t="s">
        <v>21</v>
      </c>
      <c r="D49" s="63"/>
      <c r="E49" s="64"/>
      <c r="F49" s="56">
        <f t="shared" si="6"/>
        <v>0</v>
      </c>
    </row>
    <row r="50" spans="2:6">
      <c r="B50" s="132"/>
      <c r="C50" s="6" t="s">
        <v>22</v>
      </c>
      <c r="D50" s="65">
        <f>SUM(D47:D49)</f>
        <v>0</v>
      </c>
      <c r="E50" s="66">
        <f t="shared" ref="E50" si="7">SUM(E47:E49)</f>
        <v>0</v>
      </c>
      <c r="F50" s="9">
        <f t="shared" si="6"/>
        <v>0</v>
      </c>
    </row>
    <row r="51" spans="2:6">
      <c r="B51" s="130" t="s">
        <v>14</v>
      </c>
      <c r="C51" s="51"/>
      <c r="D51" s="59"/>
      <c r="E51" s="60"/>
      <c r="F51" s="52">
        <f t="shared" si="6"/>
        <v>0</v>
      </c>
    </row>
    <row r="52" spans="2:6">
      <c r="B52" s="131"/>
      <c r="C52" s="53"/>
      <c r="D52" s="61"/>
      <c r="E52" s="62"/>
      <c r="F52" s="54">
        <f t="shared" si="6"/>
        <v>0</v>
      </c>
    </row>
    <row r="53" spans="2:6">
      <c r="B53" s="131"/>
      <c r="C53" s="55" t="s">
        <v>21</v>
      </c>
      <c r="D53" s="63"/>
      <c r="E53" s="64"/>
      <c r="F53" s="56">
        <f t="shared" si="6"/>
        <v>0</v>
      </c>
    </row>
    <row r="54" spans="2:6">
      <c r="B54" s="132"/>
      <c r="C54" s="6" t="s">
        <v>22</v>
      </c>
      <c r="D54" s="65">
        <f>SUM(D51:D53)</f>
        <v>0</v>
      </c>
      <c r="E54" s="66">
        <f t="shared" ref="E54" si="8">SUM(E51:E53)</f>
        <v>0</v>
      </c>
      <c r="F54" s="9">
        <f t="shared" si="6"/>
        <v>0</v>
      </c>
    </row>
    <row r="55" spans="2:6">
      <c r="B55" s="130" t="s">
        <v>8</v>
      </c>
      <c r="C55" s="51"/>
      <c r="D55" s="59"/>
      <c r="E55" s="60"/>
      <c r="F55" s="52">
        <f t="shared" si="6"/>
        <v>0</v>
      </c>
    </row>
    <row r="56" spans="2:6">
      <c r="B56" s="131"/>
      <c r="C56" s="53"/>
      <c r="D56" s="61"/>
      <c r="E56" s="62"/>
      <c r="F56" s="54">
        <f t="shared" si="6"/>
        <v>0</v>
      </c>
    </row>
    <row r="57" spans="2:6">
      <c r="B57" s="131"/>
      <c r="C57" s="55" t="s">
        <v>21</v>
      </c>
      <c r="D57" s="63"/>
      <c r="E57" s="64"/>
      <c r="F57" s="56">
        <f t="shared" si="6"/>
        <v>0</v>
      </c>
    </row>
    <row r="58" spans="2:6" ht="18.75" customHeight="1">
      <c r="B58" s="132"/>
      <c r="C58" s="6" t="s">
        <v>22</v>
      </c>
      <c r="D58" s="65">
        <f>SUM(D55:D57)</f>
        <v>0</v>
      </c>
      <c r="E58" s="66">
        <f t="shared" ref="E58" si="9">SUM(E55:E57)</f>
        <v>0</v>
      </c>
      <c r="F58" s="9">
        <f t="shared" si="6"/>
        <v>0</v>
      </c>
    </row>
    <row r="59" spans="2:6" ht="18.75" customHeight="1">
      <c r="B59" s="130" t="s">
        <v>12</v>
      </c>
      <c r="C59" s="51"/>
      <c r="D59" s="59"/>
      <c r="E59" s="60"/>
      <c r="F59" s="52">
        <f t="shared" si="6"/>
        <v>0</v>
      </c>
    </row>
    <row r="60" spans="2:6">
      <c r="B60" s="131"/>
      <c r="C60" s="53"/>
      <c r="D60" s="61"/>
      <c r="E60" s="62"/>
      <c r="F60" s="54">
        <f t="shared" si="6"/>
        <v>0</v>
      </c>
    </row>
    <row r="61" spans="2:6">
      <c r="B61" s="131"/>
      <c r="C61" s="55" t="s">
        <v>21</v>
      </c>
      <c r="D61" s="63"/>
      <c r="E61" s="64"/>
      <c r="F61" s="56">
        <f t="shared" si="6"/>
        <v>0</v>
      </c>
    </row>
    <row r="62" spans="2:6" ht="18.75" customHeight="1">
      <c r="B62" s="132"/>
      <c r="C62" s="6" t="s">
        <v>22</v>
      </c>
      <c r="D62" s="65">
        <f>SUM(D59:D61)</f>
        <v>0</v>
      </c>
      <c r="E62" s="66">
        <f t="shared" ref="E62" si="10">SUM(E59:E61)</f>
        <v>0</v>
      </c>
      <c r="F62" s="9">
        <f t="shared" si="6"/>
        <v>0</v>
      </c>
    </row>
    <row r="63" spans="2:6" ht="18.75" customHeight="1">
      <c r="B63" s="130" t="s">
        <v>13</v>
      </c>
      <c r="C63" s="51"/>
      <c r="D63" s="59"/>
      <c r="E63" s="60"/>
      <c r="F63" s="52">
        <f t="shared" si="6"/>
        <v>0</v>
      </c>
    </row>
    <row r="64" spans="2:6">
      <c r="B64" s="131"/>
      <c r="C64" s="53"/>
      <c r="D64" s="61"/>
      <c r="E64" s="62"/>
      <c r="F64" s="54">
        <f t="shared" si="6"/>
        <v>0</v>
      </c>
    </row>
    <row r="65" spans="2:6">
      <c r="B65" s="131"/>
      <c r="C65" s="55" t="s">
        <v>21</v>
      </c>
      <c r="D65" s="63"/>
      <c r="E65" s="64"/>
      <c r="F65" s="56">
        <f t="shared" si="6"/>
        <v>0</v>
      </c>
    </row>
    <row r="66" spans="2:6" ht="18.75" customHeight="1">
      <c r="B66" s="132"/>
      <c r="C66" s="6" t="s">
        <v>22</v>
      </c>
      <c r="D66" s="65">
        <f>SUM(D63:D65)</f>
        <v>0</v>
      </c>
      <c r="E66" s="66">
        <f t="shared" ref="E66" si="11">SUM(E63:E65)</f>
        <v>0</v>
      </c>
      <c r="F66" s="9">
        <f t="shared" si="6"/>
        <v>0</v>
      </c>
    </row>
    <row r="67" spans="2:6" ht="18.75" customHeight="1">
      <c r="B67" s="130" t="s">
        <v>49</v>
      </c>
      <c r="C67" s="51"/>
      <c r="D67" s="59"/>
      <c r="E67" s="60"/>
      <c r="F67" s="52">
        <f t="shared" si="6"/>
        <v>0</v>
      </c>
    </row>
    <row r="68" spans="2:6">
      <c r="B68" s="131"/>
      <c r="C68" s="55" t="s">
        <v>21</v>
      </c>
      <c r="D68" s="63"/>
      <c r="E68" s="64"/>
      <c r="F68" s="56">
        <f t="shared" si="6"/>
        <v>0</v>
      </c>
    </row>
    <row r="69" spans="2:6" ht="19.5" thickBot="1">
      <c r="B69" s="131"/>
      <c r="C69" s="10" t="s">
        <v>22</v>
      </c>
      <c r="D69" s="81">
        <f>SUM(D67:D68)</f>
        <v>0</v>
      </c>
      <c r="E69" s="82">
        <f>SUM(E67:E68)</f>
        <v>0</v>
      </c>
      <c r="F69" s="11">
        <f t="shared" si="6"/>
        <v>0</v>
      </c>
    </row>
    <row r="70" spans="2:6" ht="39" customHeight="1" thickBot="1">
      <c r="B70" s="47" t="s">
        <v>11</v>
      </c>
      <c r="C70" s="14"/>
      <c r="D70" s="69">
        <f>D69+D66+D62+D58+D54+D50</f>
        <v>0</v>
      </c>
      <c r="E70" s="70">
        <f>E69+E66+E62+E58+E54+E50</f>
        <v>0</v>
      </c>
      <c r="F70" s="19">
        <f>F69+F66+F62+F58+F54+F50</f>
        <v>0</v>
      </c>
    </row>
    <row r="74" spans="2:6" ht="24">
      <c r="B74" s="3" t="s">
        <v>26</v>
      </c>
      <c r="C74" s="3"/>
      <c r="D74" s="4"/>
      <c r="E74" s="4"/>
      <c r="F74" s="4"/>
    </row>
    <row r="75" spans="2:6" ht="24">
      <c r="B75" s="3"/>
      <c r="C75" s="3"/>
      <c r="D75" s="4"/>
      <c r="E75" s="4"/>
      <c r="F75" s="4"/>
    </row>
    <row r="76" spans="2:6" ht="18.75" customHeight="1">
      <c r="B76" s="17" t="s">
        <v>28</v>
      </c>
      <c r="C76" s="3"/>
      <c r="D76" s="4"/>
      <c r="E76" s="4"/>
      <c r="F76" s="4"/>
    </row>
    <row r="77" spans="2:6" ht="18.75" customHeight="1">
      <c r="B77" s="17" t="s">
        <v>37</v>
      </c>
      <c r="C77" s="3"/>
      <c r="D77" s="4"/>
      <c r="E77" s="4"/>
      <c r="F77" s="4"/>
    </row>
    <row r="78" spans="2:6" ht="18.75" customHeight="1">
      <c r="B78" s="17" t="s">
        <v>30</v>
      </c>
      <c r="C78" s="3"/>
      <c r="D78" s="4"/>
      <c r="E78" s="4"/>
      <c r="F78" s="4"/>
    </row>
    <row r="79" spans="2:6" ht="18.75" customHeight="1">
      <c r="B79" s="17" t="s">
        <v>31</v>
      </c>
      <c r="C79" s="3"/>
      <c r="D79" s="4"/>
      <c r="E79" s="4"/>
      <c r="F79" s="4"/>
    </row>
    <row r="80" spans="2:6" ht="24.75" thickBot="1">
      <c r="B80" s="3"/>
      <c r="C80" s="3"/>
      <c r="D80" s="4"/>
      <c r="E80" s="4"/>
      <c r="F80" s="4"/>
    </row>
    <row r="81" spans="2:6" ht="30.75" customHeight="1" thickBot="1">
      <c r="B81" s="18" t="s">
        <v>27</v>
      </c>
      <c r="C81" s="133"/>
      <c r="D81" s="134"/>
      <c r="E81" s="135"/>
      <c r="F81" s="21" t="s">
        <v>23</v>
      </c>
    </row>
    <row r="82" spans="2:6">
      <c r="B82" s="46" t="s">
        <v>17</v>
      </c>
      <c r="C82" s="46" t="s">
        <v>18</v>
      </c>
      <c r="D82" s="79" t="s">
        <v>47</v>
      </c>
      <c r="E82" s="80" t="s">
        <v>48</v>
      </c>
      <c r="F82" s="38" t="s">
        <v>1</v>
      </c>
    </row>
    <row r="83" spans="2:6">
      <c r="B83" s="130" t="s">
        <v>7</v>
      </c>
      <c r="C83" s="51"/>
      <c r="D83" s="59"/>
      <c r="E83" s="60"/>
      <c r="F83" s="52">
        <f t="shared" ref="F83:F105" si="12">SUM(D83:E83)</f>
        <v>0</v>
      </c>
    </row>
    <row r="84" spans="2:6">
      <c r="B84" s="131"/>
      <c r="C84" s="53"/>
      <c r="D84" s="61"/>
      <c r="E84" s="62"/>
      <c r="F84" s="54">
        <f t="shared" si="12"/>
        <v>0</v>
      </c>
    </row>
    <row r="85" spans="2:6">
      <c r="B85" s="131"/>
      <c r="C85" s="55" t="s">
        <v>21</v>
      </c>
      <c r="D85" s="63"/>
      <c r="E85" s="64"/>
      <c r="F85" s="56">
        <f t="shared" si="12"/>
        <v>0</v>
      </c>
    </row>
    <row r="86" spans="2:6">
      <c r="B86" s="132"/>
      <c r="C86" s="6" t="s">
        <v>22</v>
      </c>
      <c r="D86" s="65">
        <f>SUM(D83:D85)</f>
        <v>0</v>
      </c>
      <c r="E86" s="66">
        <f t="shared" ref="E86" si="13">SUM(E83:E85)</f>
        <v>0</v>
      </c>
      <c r="F86" s="9">
        <f t="shared" si="12"/>
        <v>0</v>
      </c>
    </row>
    <row r="87" spans="2:6">
      <c r="B87" s="130" t="s">
        <v>14</v>
      </c>
      <c r="C87" s="51"/>
      <c r="D87" s="59"/>
      <c r="E87" s="60"/>
      <c r="F87" s="52">
        <f t="shared" si="12"/>
        <v>0</v>
      </c>
    </row>
    <row r="88" spans="2:6">
      <c r="B88" s="131"/>
      <c r="C88" s="53"/>
      <c r="D88" s="61"/>
      <c r="E88" s="62"/>
      <c r="F88" s="54">
        <f t="shared" si="12"/>
        <v>0</v>
      </c>
    </row>
    <row r="89" spans="2:6">
      <c r="B89" s="131"/>
      <c r="C89" s="55" t="s">
        <v>21</v>
      </c>
      <c r="D89" s="63"/>
      <c r="E89" s="64"/>
      <c r="F89" s="56">
        <f t="shared" si="12"/>
        <v>0</v>
      </c>
    </row>
    <row r="90" spans="2:6">
      <c r="B90" s="132"/>
      <c r="C90" s="6" t="s">
        <v>22</v>
      </c>
      <c r="D90" s="65">
        <f>SUM(D87:D89)</f>
        <v>0</v>
      </c>
      <c r="E90" s="66">
        <f t="shared" ref="E90" si="14">SUM(E87:E89)</f>
        <v>0</v>
      </c>
      <c r="F90" s="9">
        <f t="shared" si="12"/>
        <v>0</v>
      </c>
    </row>
    <row r="91" spans="2:6">
      <c r="B91" s="130" t="s">
        <v>8</v>
      </c>
      <c r="C91" s="51"/>
      <c r="D91" s="59"/>
      <c r="E91" s="60"/>
      <c r="F91" s="52">
        <f t="shared" si="12"/>
        <v>0</v>
      </c>
    </row>
    <row r="92" spans="2:6">
      <c r="B92" s="131"/>
      <c r="C92" s="53"/>
      <c r="D92" s="61"/>
      <c r="E92" s="62"/>
      <c r="F92" s="54">
        <f t="shared" si="12"/>
        <v>0</v>
      </c>
    </row>
    <row r="93" spans="2:6">
      <c r="B93" s="131"/>
      <c r="C93" s="55" t="s">
        <v>21</v>
      </c>
      <c r="D93" s="63"/>
      <c r="E93" s="64"/>
      <c r="F93" s="56">
        <f t="shared" si="12"/>
        <v>0</v>
      </c>
    </row>
    <row r="94" spans="2:6">
      <c r="B94" s="132"/>
      <c r="C94" s="6" t="s">
        <v>22</v>
      </c>
      <c r="D94" s="65">
        <f>SUM(D91:D93)</f>
        <v>0</v>
      </c>
      <c r="E94" s="66">
        <f t="shared" ref="E94" si="15">SUM(E91:E93)</f>
        <v>0</v>
      </c>
      <c r="F94" s="9">
        <f t="shared" si="12"/>
        <v>0</v>
      </c>
    </row>
    <row r="95" spans="2:6" ht="18.75" customHeight="1">
      <c r="B95" s="130" t="s">
        <v>12</v>
      </c>
      <c r="C95" s="51"/>
      <c r="D95" s="59"/>
      <c r="E95" s="60"/>
      <c r="F95" s="52">
        <f t="shared" si="12"/>
        <v>0</v>
      </c>
    </row>
    <row r="96" spans="2:6">
      <c r="B96" s="131"/>
      <c r="C96" s="53"/>
      <c r="D96" s="61"/>
      <c r="E96" s="62"/>
      <c r="F96" s="54">
        <f t="shared" si="12"/>
        <v>0</v>
      </c>
    </row>
    <row r="97" spans="2:6">
      <c r="B97" s="131"/>
      <c r="C97" s="55" t="s">
        <v>21</v>
      </c>
      <c r="D97" s="63"/>
      <c r="E97" s="64"/>
      <c r="F97" s="56">
        <f t="shared" si="12"/>
        <v>0</v>
      </c>
    </row>
    <row r="98" spans="2:6">
      <c r="B98" s="132"/>
      <c r="C98" s="6" t="s">
        <v>22</v>
      </c>
      <c r="D98" s="65">
        <f>SUM(D95:D97)</f>
        <v>0</v>
      </c>
      <c r="E98" s="66">
        <f t="shared" ref="E98" si="16">SUM(E95:E97)</f>
        <v>0</v>
      </c>
      <c r="F98" s="9">
        <f t="shared" si="12"/>
        <v>0</v>
      </c>
    </row>
    <row r="99" spans="2:6" ht="18.75" customHeight="1">
      <c r="B99" s="130" t="s">
        <v>13</v>
      </c>
      <c r="C99" s="51"/>
      <c r="D99" s="59"/>
      <c r="E99" s="60"/>
      <c r="F99" s="52">
        <f t="shared" si="12"/>
        <v>0</v>
      </c>
    </row>
    <row r="100" spans="2:6">
      <c r="B100" s="131"/>
      <c r="C100" s="53"/>
      <c r="D100" s="61"/>
      <c r="E100" s="62"/>
      <c r="F100" s="54">
        <f t="shared" si="12"/>
        <v>0</v>
      </c>
    </row>
    <row r="101" spans="2:6">
      <c r="B101" s="131"/>
      <c r="C101" s="55" t="s">
        <v>21</v>
      </c>
      <c r="D101" s="63"/>
      <c r="E101" s="64"/>
      <c r="F101" s="56">
        <f t="shared" si="12"/>
        <v>0</v>
      </c>
    </row>
    <row r="102" spans="2:6">
      <c r="B102" s="132"/>
      <c r="C102" s="6" t="s">
        <v>22</v>
      </c>
      <c r="D102" s="65">
        <f>SUM(D99:D101)</f>
        <v>0</v>
      </c>
      <c r="E102" s="66">
        <f t="shared" ref="E102" si="17">SUM(E99:E101)</f>
        <v>0</v>
      </c>
      <c r="F102" s="9">
        <f t="shared" si="12"/>
        <v>0</v>
      </c>
    </row>
    <row r="103" spans="2:6" ht="18.75" customHeight="1">
      <c r="B103" s="130" t="s">
        <v>49</v>
      </c>
      <c r="C103" s="51"/>
      <c r="D103" s="59"/>
      <c r="E103" s="60"/>
      <c r="F103" s="52">
        <f t="shared" si="12"/>
        <v>0</v>
      </c>
    </row>
    <row r="104" spans="2:6">
      <c r="B104" s="131"/>
      <c r="C104" s="55" t="s">
        <v>21</v>
      </c>
      <c r="D104" s="63"/>
      <c r="E104" s="64"/>
      <c r="F104" s="56">
        <f t="shared" si="12"/>
        <v>0</v>
      </c>
    </row>
    <row r="105" spans="2:6" ht="23.25" customHeight="1" thickBot="1">
      <c r="B105" s="131"/>
      <c r="C105" s="10" t="s">
        <v>22</v>
      </c>
      <c r="D105" s="81">
        <f>SUM(D103:D104)</f>
        <v>0</v>
      </c>
      <c r="E105" s="82">
        <f>SUM(E103:E104)</f>
        <v>0</v>
      </c>
      <c r="F105" s="11">
        <f t="shared" si="12"/>
        <v>0</v>
      </c>
    </row>
    <row r="106" spans="2:6" ht="44.25" customHeight="1" thickBot="1">
      <c r="B106" s="47" t="s">
        <v>11</v>
      </c>
      <c r="C106" s="14"/>
      <c r="D106" s="69">
        <f>D105+D102+D98+D94+D90+D86</f>
        <v>0</v>
      </c>
      <c r="E106" s="70">
        <f>E105+E102+E98+E94+E90+E86</f>
        <v>0</v>
      </c>
      <c r="F106" s="19">
        <f>F105+F102+F98+F94+F90+F86</f>
        <v>0</v>
      </c>
    </row>
    <row r="110" spans="2:6" ht="24">
      <c r="B110" s="3" t="s">
        <v>26</v>
      </c>
      <c r="C110" s="3"/>
      <c r="D110" s="4"/>
      <c r="E110" s="4"/>
      <c r="F110" s="4"/>
    </row>
    <row r="111" spans="2:6" ht="24">
      <c r="B111" s="3"/>
      <c r="C111" s="3"/>
      <c r="D111" s="4"/>
      <c r="E111" s="4"/>
      <c r="F111" s="4"/>
    </row>
    <row r="112" spans="2:6" ht="21" customHeight="1">
      <c r="B112" s="17" t="s">
        <v>28</v>
      </c>
      <c r="C112" s="3"/>
      <c r="D112" s="4"/>
      <c r="E112" s="4"/>
      <c r="F112" s="4"/>
    </row>
    <row r="113" spans="2:6" ht="21" customHeight="1">
      <c r="B113" s="17" t="s">
        <v>37</v>
      </c>
      <c r="C113" s="3"/>
      <c r="D113" s="4"/>
      <c r="E113" s="4"/>
      <c r="F113" s="4"/>
    </row>
    <row r="114" spans="2:6" ht="21" customHeight="1">
      <c r="B114" s="17" t="s">
        <v>30</v>
      </c>
      <c r="C114" s="3"/>
      <c r="D114" s="4"/>
      <c r="E114" s="4"/>
      <c r="F114" s="4"/>
    </row>
    <row r="115" spans="2:6" ht="21" customHeight="1">
      <c r="B115" s="17" t="s">
        <v>31</v>
      </c>
      <c r="C115" s="3"/>
      <c r="D115" s="4"/>
      <c r="E115" s="4"/>
      <c r="F115" s="4"/>
    </row>
    <row r="116" spans="2:6" ht="24.75" thickBot="1">
      <c r="B116" s="3"/>
      <c r="C116" s="3"/>
      <c r="D116" s="4"/>
      <c r="E116" s="4"/>
      <c r="F116" s="4"/>
    </row>
    <row r="117" spans="2:6" ht="35.25" customHeight="1" thickBot="1">
      <c r="B117" s="18" t="s">
        <v>27</v>
      </c>
      <c r="C117" s="133"/>
      <c r="D117" s="134"/>
      <c r="E117" s="135"/>
      <c r="F117" s="21" t="s">
        <v>23</v>
      </c>
    </row>
    <row r="118" spans="2:6">
      <c r="B118" s="46" t="s">
        <v>17</v>
      </c>
      <c r="C118" s="46" t="s">
        <v>18</v>
      </c>
      <c r="D118" s="79" t="s">
        <v>47</v>
      </c>
      <c r="E118" s="80" t="s">
        <v>48</v>
      </c>
      <c r="F118" s="38" t="s">
        <v>1</v>
      </c>
    </row>
    <row r="119" spans="2:6">
      <c r="B119" s="130" t="s">
        <v>7</v>
      </c>
      <c r="C119" s="51"/>
      <c r="D119" s="59"/>
      <c r="E119" s="60"/>
      <c r="F119" s="52">
        <f t="shared" ref="F119:F141" si="18">SUM(D119:E119)</f>
        <v>0</v>
      </c>
    </row>
    <row r="120" spans="2:6">
      <c r="B120" s="131"/>
      <c r="C120" s="53"/>
      <c r="D120" s="61"/>
      <c r="E120" s="62"/>
      <c r="F120" s="54">
        <f t="shared" si="18"/>
        <v>0</v>
      </c>
    </row>
    <row r="121" spans="2:6">
      <c r="B121" s="131"/>
      <c r="C121" s="55" t="s">
        <v>21</v>
      </c>
      <c r="D121" s="63"/>
      <c r="E121" s="64"/>
      <c r="F121" s="56">
        <f t="shared" si="18"/>
        <v>0</v>
      </c>
    </row>
    <row r="122" spans="2:6">
      <c r="B122" s="132"/>
      <c r="C122" s="6" t="s">
        <v>22</v>
      </c>
      <c r="D122" s="65">
        <f>SUM(D119:D121)</f>
        <v>0</v>
      </c>
      <c r="E122" s="66">
        <f t="shared" ref="E122" si="19">SUM(E119:E121)</f>
        <v>0</v>
      </c>
      <c r="F122" s="9">
        <f t="shared" si="18"/>
        <v>0</v>
      </c>
    </row>
    <row r="123" spans="2:6">
      <c r="B123" s="130" t="s">
        <v>14</v>
      </c>
      <c r="C123" s="51"/>
      <c r="D123" s="59"/>
      <c r="E123" s="60"/>
      <c r="F123" s="52">
        <f t="shared" si="18"/>
        <v>0</v>
      </c>
    </row>
    <row r="124" spans="2:6">
      <c r="B124" s="131"/>
      <c r="C124" s="53"/>
      <c r="D124" s="61"/>
      <c r="E124" s="62"/>
      <c r="F124" s="54">
        <f t="shared" si="18"/>
        <v>0</v>
      </c>
    </row>
    <row r="125" spans="2:6">
      <c r="B125" s="131"/>
      <c r="C125" s="55" t="s">
        <v>21</v>
      </c>
      <c r="D125" s="63"/>
      <c r="E125" s="64"/>
      <c r="F125" s="56">
        <f t="shared" si="18"/>
        <v>0</v>
      </c>
    </row>
    <row r="126" spans="2:6">
      <c r="B126" s="132"/>
      <c r="C126" s="6" t="s">
        <v>22</v>
      </c>
      <c r="D126" s="65">
        <f>SUM(D123:D125)</f>
        <v>0</v>
      </c>
      <c r="E126" s="66">
        <f t="shared" ref="E126" si="20">SUM(E123:E125)</f>
        <v>0</v>
      </c>
      <c r="F126" s="9">
        <f t="shared" si="18"/>
        <v>0</v>
      </c>
    </row>
    <row r="127" spans="2:6">
      <c r="B127" s="130" t="s">
        <v>8</v>
      </c>
      <c r="C127" s="51"/>
      <c r="D127" s="59"/>
      <c r="E127" s="60"/>
      <c r="F127" s="52">
        <f t="shared" si="18"/>
        <v>0</v>
      </c>
    </row>
    <row r="128" spans="2:6">
      <c r="B128" s="131"/>
      <c r="C128" s="53"/>
      <c r="D128" s="61"/>
      <c r="E128" s="62"/>
      <c r="F128" s="54">
        <f t="shared" si="18"/>
        <v>0</v>
      </c>
    </row>
    <row r="129" spans="2:6">
      <c r="B129" s="131"/>
      <c r="C129" s="55" t="s">
        <v>21</v>
      </c>
      <c r="D129" s="63"/>
      <c r="E129" s="64"/>
      <c r="F129" s="56">
        <f t="shared" si="18"/>
        <v>0</v>
      </c>
    </row>
    <row r="130" spans="2:6">
      <c r="B130" s="132"/>
      <c r="C130" s="6" t="s">
        <v>22</v>
      </c>
      <c r="D130" s="65">
        <f>SUM(D127:D129)</f>
        <v>0</v>
      </c>
      <c r="E130" s="66">
        <f t="shared" ref="E130" si="21">SUM(E127:E129)</f>
        <v>0</v>
      </c>
      <c r="F130" s="9">
        <f t="shared" si="18"/>
        <v>0</v>
      </c>
    </row>
    <row r="131" spans="2:6" ht="18.75" customHeight="1">
      <c r="B131" s="130" t="s">
        <v>12</v>
      </c>
      <c r="C131" s="51"/>
      <c r="D131" s="59"/>
      <c r="E131" s="60"/>
      <c r="F131" s="52">
        <f t="shared" si="18"/>
        <v>0</v>
      </c>
    </row>
    <row r="132" spans="2:6">
      <c r="B132" s="131"/>
      <c r="C132" s="53"/>
      <c r="D132" s="61"/>
      <c r="E132" s="62"/>
      <c r="F132" s="54">
        <f t="shared" si="18"/>
        <v>0</v>
      </c>
    </row>
    <row r="133" spans="2:6">
      <c r="B133" s="131"/>
      <c r="C133" s="55" t="s">
        <v>21</v>
      </c>
      <c r="D133" s="63"/>
      <c r="E133" s="64"/>
      <c r="F133" s="56">
        <f t="shared" si="18"/>
        <v>0</v>
      </c>
    </row>
    <row r="134" spans="2:6">
      <c r="B134" s="132"/>
      <c r="C134" s="6" t="s">
        <v>22</v>
      </c>
      <c r="D134" s="65">
        <f>SUM(D131:D133)</f>
        <v>0</v>
      </c>
      <c r="E134" s="66">
        <f t="shared" ref="E134" si="22">SUM(E131:E133)</f>
        <v>0</v>
      </c>
      <c r="F134" s="9">
        <f t="shared" si="18"/>
        <v>0</v>
      </c>
    </row>
    <row r="135" spans="2:6" ht="18.75" customHeight="1">
      <c r="B135" s="130" t="s">
        <v>13</v>
      </c>
      <c r="C135" s="51"/>
      <c r="D135" s="59"/>
      <c r="E135" s="60"/>
      <c r="F135" s="52">
        <f t="shared" si="18"/>
        <v>0</v>
      </c>
    </row>
    <row r="136" spans="2:6">
      <c r="B136" s="131"/>
      <c r="C136" s="53"/>
      <c r="D136" s="61"/>
      <c r="E136" s="62"/>
      <c r="F136" s="54">
        <f t="shared" si="18"/>
        <v>0</v>
      </c>
    </row>
    <row r="137" spans="2:6">
      <c r="B137" s="131"/>
      <c r="C137" s="55" t="s">
        <v>21</v>
      </c>
      <c r="D137" s="63"/>
      <c r="E137" s="64"/>
      <c r="F137" s="56">
        <f t="shared" si="18"/>
        <v>0</v>
      </c>
    </row>
    <row r="138" spans="2:6">
      <c r="B138" s="132"/>
      <c r="C138" s="6" t="s">
        <v>22</v>
      </c>
      <c r="D138" s="65">
        <f>SUM(D135:D137)</f>
        <v>0</v>
      </c>
      <c r="E138" s="66">
        <f t="shared" ref="E138" si="23">SUM(E135:E137)</f>
        <v>0</v>
      </c>
      <c r="F138" s="9">
        <f t="shared" si="18"/>
        <v>0</v>
      </c>
    </row>
    <row r="139" spans="2:6" ht="18.75" customHeight="1">
      <c r="B139" s="130" t="s">
        <v>49</v>
      </c>
      <c r="C139" s="51"/>
      <c r="D139" s="59"/>
      <c r="E139" s="60"/>
      <c r="F139" s="52">
        <f t="shared" si="18"/>
        <v>0</v>
      </c>
    </row>
    <row r="140" spans="2:6">
      <c r="B140" s="131"/>
      <c r="C140" s="55" t="s">
        <v>21</v>
      </c>
      <c r="D140" s="63"/>
      <c r="E140" s="64"/>
      <c r="F140" s="56">
        <f t="shared" si="18"/>
        <v>0</v>
      </c>
    </row>
    <row r="141" spans="2:6" ht="19.5" thickBot="1">
      <c r="B141" s="131"/>
      <c r="C141" s="10" t="s">
        <v>22</v>
      </c>
      <c r="D141" s="81">
        <f>SUM(D139:D140)</f>
        <v>0</v>
      </c>
      <c r="E141" s="82">
        <f>SUM(E139:E140)</f>
        <v>0</v>
      </c>
      <c r="F141" s="11">
        <f t="shared" si="18"/>
        <v>0</v>
      </c>
    </row>
    <row r="142" spans="2:6" ht="40.5" customHeight="1" thickBot="1">
      <c r="B142" s="47" t="s">
        <v>11</v>
      </c>
      <c r="C142" s="14"/>
      <c r="D142" s="69">
        <f>D141+D138+D134+D130+D126+D122</f>
        <v>0</v>
      </c>
      <c r="E142" s="70">
        <f>E141+E138+E134+E130+E126+E122</f>
        <v>0</v>
      </c>
      <c r="F142" s="19">
        <f>F141+F138+F134+F130+F126+F122</f>
        <v>0</v>
      </c>
    </row>
    <row r="145" spans="2:6" ht="24">
      <c r="B145" s="3" t="s">
        <v>26</v>
      </c>
      <c r="C145" s="3"/>
      <c r="D145" s="4"/>
      <c r="E145" s="4"/>
      <c r="F145" s="4"/>
    </row>
    <row r="146" spans="2:6" ht="24">
      <c r="B146" s="3"/>
      <c r="C146" s="3"/>
      <c r="D146" s="4"/>
      <c r="E146" s="4"/>
      <c r="F146" s="4"/>
    </row>
    <row r="147" spans="2:6" ht="24">
      <c r="B147" s="17" t="s">
        <v>28</v>
      </c>
      <c r="C147" s="3"/>
      <c r="D147" s="4"/>
      <c r="E147" s="4"/>
      <c r="F147" s="4"/>
    </row>
    <row r="148" spans="2:6" ht="24">
      <c r="B148" s="17" t="s">
        <v>29</v>
      </c>
      <c r="C148" s="3"/>
      <c r="D148" s="4"/>
      <c r="E148" s="4"/>
      <c r="F148" s="4"/>
    </row>
    <row r="149" spans="2:6" ht="24">
      <c r="B149" s="17" t="s">
        <v>30</v>
      </c>
      <c r="C149" s="3"/>
      <c r="D149" s="4"/>
      <c r="E149" s="4"/>
      <c r="F149" s="4"/>
    </row>
    <row r="150" spans="2:6" ht="24">
      <c r="B150" s="17" t="s">
        <v>31</v>
      </c>
      <c r="C150" s="3"/>
      <c r="D150" s="4"/>
      <c r="E150" s="4"/>
      <c r="F150" s="4"/>
    </row>
    <row r="151" spans="2:6" ht="24.75" thickBot="1">
      <c r="B151" s="3"/>
      <c r="C151" s="3"/>
      <c r="D151" s="4"/>
      <c r="E151" s="4"/>
      <c r="F151" s="4"/>
    </row>
    <row r="152" spans="2:6" ht="41.25" customHeight="1" thickBot="1">
      <c r="B152" s="18" t="s">
        <v>27</v>
      </c>
      <c r="C152" s="133"/>
      <c r="D152" s="134"/>
      <c r="E152" s="135"/>
      <c r="F152" s="21" t="s">
        <v>23</v>
      </c>
    </row>
    <row r="153" spans="2:6">
      <c r="B153" s="46" t="s">
        <v>17</v>
      </c>
      <c r="C153" s="46" t="s">
        <v>18</v>
      </c>
      <c r="D153" s="79" t="s">
        <v>47</v>
      </c>
      <c r="E153" s="80" t="s">
        <v>48</v>
      </c>
      <c r="F153" s="38" t="s">
        <v>1</v>
      </c>
    </row>
    <row r="154" spans="2:6">
      <c r="B154" s="130" t="s">
        <v>7</v>
      </c>
      <c r="C154" s="51"/>
      <c r="D154" s="59"/>
      <c r="E154" s="60"/>
      <c r="F154" s="52">
        <f t="shared" ref="F154:F176" si="24">SUM(D154:E154)</f>
        <v>0</v>
      </c>
    </row>
    <row r="155" spans="2:6">
      <c r="B155" s="131"/>
      <c r="C155" s="53"/>
      <c r="D155" s="61"/>
      <c r="E155" s="62"/>
      <c r="F155" s="54">
        <f t="shared" si="24"/>
        <v>0</v>
      </c>
    </row>
    <row r="156" spans="2:6">
      <c r="B156" s="131"/>
      <c r="C156" s="55" t="s">
        <v>21</v>
      </c>
      <c r="D156" s="63"/>
      <c r="E156" s="64"/>
      <c r="F156" s="56">
        <f t="shared" si="24"/>
        <v>0</v>
      </c>
    </row>
    <row r="157" spans="2:6">
      <c r="B157" s="132"/>
      <c r="C157" s="6" t="s">
        <v>22</v>
      </c>
      <c r="D157" s="65">
        <f>SUM(D154:D156)</f>
        <v>0</v>
      </c>
      <c r="E157" s="66">
        <f t="shared" ref="E157" si="25">SUM(E154:E156)</f>
        <v>0</v>
      </c>
      <c r="F157" s="9">
        <f t="shared" si="24"/>
        <v>0</v>
      </c>
    </row>
    <row r="158" spans="2:6">
      <c r="B158" s="130" t="s">
        <v>14</v>
      </c>
      <c r="C158" s="51"/>
      <c r="D158" s="59"/>
      <c r="E158" s="60"/>
      <c r="F158" s="52">
        <f t="shared" si="24"/>
        <v>0</v>
      </c>
    </row>
    <row r="159" spans="2:6">
      <c r="B159" s="131"/>
      <c r="C159" s="53"/>
      <c r="D159" s="61"/>
      <c r="E159" s="62"/>
      <c r="F159" s="54">
        <f t="shared" si="24"/>
        <v>0</v>
      </c>
    </row>
    <row r="160" spans="2:6">
      <c r="B160" s="131"/>
      <c r="C160" s="55" t="s">
        <v>21</v>
      </c>
      <c r="D160" s="63"/>
      <c r="E160" s="64"/>
      <c r="F160" s="56">
        <f t="shared" si="24"/>
        <v>0</v>
      </c>
    </row>
    <row r="161" spans="2:6">
      <c r="B161" s="132"/>
      <c r="C161" s="6" t="s">
        <v>22</v>
      </c>
      <c r="D161" s="65">
        <f>SUM(D158:D160)</f>
        <v>0</v>
      </c>
      <c r="E161" s="66">
        <f t="shared" ref="E161" si="26">SUM(E158:E160)</f>
        <v>0</v>
      </c>
      <c r="F161" s="9">
        <f t="shared" si="24"/>
        <v>0</v>
      </c>
    </row>
    <row r="162" spans="2:6">
      <c r="B162" s="130" t="s">
        <v>8</v>
      </c>
      <c r="C162" s="51"/>
      <c r="D162" s="59"/>
      <c r="E162" s="60"/>
      <c r="F162" s="52">
        <f t="shared" si="24"/>
        <v>0</v>
      </c>
    </row>
    <row r="163" spans="2:6">
      <c r="B163" s="131"/>
      <c r="C163" s="53"/>
      <c r="D163" s="61"/>
      <c r="E163" s="62"/>
      <c r="F163" s="54">
        <f t="shared" si="24"/>
        <v>0</v>
      </c>
    </row>
    <row r="164" spans="2:6">
      <c r="B164" s="131"/>
      <c r="C164" s="55" t="s">
        <v>21</v>
      </c>
      <c r="D164" s="63"/>
      <c r="E164" s="64"/>
      <c r="F164" s="56">
        <f t="shared" si="24"/>
        <v>0</v>
      </c>
    </row>
    <row r="165" spans="2:6">
      <c r="B165" s="132"/>
      <c r="C165" s="6" t="s">
        <v>22</v>
      </c>
      <c r="D165" s="65">
        <f>SUM(D162:D164)</f>
        <v>0</v>
      </c>
      <c r="E165" s="66">
        <f t="shared" ref="E165" si="27">SUM(E162:E164)</f>
        <v>0</v>
      </c>
      <c r="F165" s="9">
        <f t="shared" si="24"/>
        <v>0</v>
      </c>
    </row>
    <row r="166" spans="2:6" ht="18.75" customHeight="1">
      <c r="B166" s="130" t="s">
        <v>12</v>
      </c>
      <c r="C166" s="51"/>
      <c r="D166" s="59"/>
      <c r="E166" s="60"/>
      <c r="F166" s="52">
        <f t="shared" si="24"/>
        <v>0</v>
      </c>
    </row>
    <row r="167" spans="2:6">
      <c r="B167" s="131"/>
      <c r="C167" s="53"/>
      <c r="D167" s="61"/>
      <c r="E167" s="62"/>
      <c r="F167" s="54">
        <f t="shared" si="24"/>
        <v>0</v>
      </c>
    </row>
    <row r="168" spans="2:6">
      <c r="B168" s="131"/>
      <c r="C168" s="55" t="s">
        <v>21</v>
      </c>
      <c r="D168" s="63"/>
      <c r="E168" s="64"/>
      <c r="F168" s="56">
        <f t="shared" si="24"/>
        <v>0</v>
      </c>
    </row>
    <row r="169" spans="2:6">
      <c r="B169" s="132"/>
      <c r="C169" s="6" t="s">
        <v>22</v>
      </c>
      <c r="D169" s="65">
        <f>SUM(D166:D168)</f>
        <v>0</v>
      </c>
      <c r="E169" s="66">
        <f t="shared" ref="E169" si="28">SUM(E166:E168)</f>
        <v>0</v>
      </c>
      <c r="F169" s="9">
        <f t="shared" si="24"/>
        <v>0</v>
      </c>
    </row>
    <row r="170" spans="2:6" ht="18.75" customHeight="1">
      <c r="B170" s="130" t="s">
        <v>13</v>
      </c>
      <c r="C170" s="51"/>
      <c r="D170" s="59"/>
      <c r="E170" s="60"/>
      <c r="F170" s="52">
        <f t="shared" si="24"/>
        <v>0</v>
      </c>
    </row>
    <row r="171" spans="2:6">
      <c r="B171" s="131"/>
      <c r="C171" s="53"/>
      <c r="D171" s="61"/>
      <c r="E171" s="62"/>
      <c r="F171" s="54">
        <f t="shared" si="24"/>
        <v>0</v>
      </c>
    </row>
    <row r="172" spans="2:6">
      <c r="B172" s="131"/>
      <c r="C172" s="55" t="s">
        <v>21</v>
      </c>
      <c r="D172" s="63"/>
      <c r="E172" s="64"/>
      <c r="F172" s="56">
        <f t="shared" si="24"/>
        <v>0</v>
      </c>
    </row>
    <row r="173" spans="2:6">
      <c r="B173" s="132"/>
      <c r="C173" s="6" t="s">
        <v>22</v>
      </c>
      <c r="D173" s="65">
        <f>SUM(D170:D172)</f>
        <v>0</v>
      </c>
      <c r="E173" s="66">
        <f t="shared" ref="E173" si="29">SUM(E170:E172)</f>
        <v>0</v>
      </c>
      <c r="F173" s="9">
        <f t="shared" si="24"/>
        <v>0</v>
      </c>
    </row>
    <row r="174" spans="2:6" ht="18.75" customHeight="1">
      <c r="B174" s="130" t="s">
        <v>49</v>
      </c>
      <c r="C174" s="51"/>
      <c r="D174" s="59"/>
      <c r="E174" s="60"/>
      <c r="F174" s="52">
        <f t="shared" si="24"/>
        <v>0</v>
      </c>
    </row>
    <row r="175" spans="2:6">
      <c r="B175" s="131"/>
      <c r="C175" s="55" t="s">
        <v>21</v>
      </c>
      <c r="D175" s="63"/>
      <c r="E175" s="64"/>
      <c r="F175" s="56">
        <f t="shared" si="24"/>
        <v>0</v>
      </c>
    </row>
    <row r="176" spans="2:6" ht="21.75" customHeight="1" thickBot="1">
      <c r="B176" s="131"/>
      <c r="C176" s="10" t="s">
        <v>22</v>
      </c>
      <c r="D176" s="81">
        <f>SUM(D174:D175)</f>
        <v>0</v>
      </c>
      <c r="E176" s="82">
        <f>SUM(E174:E175)</f>
        <v>0</v>
      </c>
      <c r="F176" s="11">
        <f t="shared" si="24"/>
        <v>0</v>
      </c>
    </row>
    <row r="177" spans="2:6" ht="32.25" customHeight="1" thickBot="1">
      <c r="B177" s="47" t="s">
        <v>11</v>
      </c>
      <c r="C177" s="14"/>
      <c r="D177" s="69">
        <f>D176+D173+D169+D165+D161+D157</f>
        <v>0</v>
      </c>
      <c r="E177" s="70">
        <f>E176+E173+E169+E165+E161+E157</f>
        <v>0</v>
      </c>
      <c r="F177" s="19">
        <f>F176+F173+F169+F165+F161+F157</f>
        <v>0</v>
      </c>
    </row>
    <row r="181" spans="2:6" ht="24">
      <c r="B181" s="3" t="s">
        <v>26</v>
      </c>
      <c r="C181" s="3"/>
      <c r="D181" s="4"/>
      <c r="E181" s="4"/>
      <c r="F181" s="4"/>
    </row>
    <row r="182" spans="2:6" ht="24">
      <c r="B182" s="3"/>
      <c r="C182" s="3"/>
      <c r="D182" s="4"/>
      <c r="E182" s="4"/>
      <c r="F182" s="4"/>
    </row>
    <row r="183" spans="2:6" ht="24">
      <c r="B183" s="17" t="s">
        <v>28</v>
      </c>
      <c r="C183" s="3"/>
      <c r="D183" s="4"/>
      <c r="E183" s="4"/>
      <c r="F183" s="4"/>
    </row>
    <row r="184" spans="2:6" ht="24">
      <c r="B184" s="17" t="s">
        <v>29</v>
      </c>
      <c r="C184" s="3"/>
      <c r="D184" s="4"/>
      <c r="E184" s="4"/>
      <c r="F184" s="4"/>
    </row>
    <row r="185" spans="2:6" ht="24">
      <c r="B185" s="17" t="s">
        <v>30</v>
      </c>
      <c r="C185" s="3"/>
      <c r="D185" s="4"/>
      <c r="E185" s="4"/>
      <c r="F185" s="4"/>
    </row>
    <row r="186" spans="2:6" ht="24">
      <c r="B186" s="17" t="s">
        <v>31</v>
      </c>
      <c r="C186" s="3"/>
      <c r="D186" s="4"/>
      <c r="E186" s="4"/>
      <c r="F186" s="4"/>
    </row>
    <row r="187" spans="2:6" ht="24.75" thickBot="1">
      <c r="B187" s="3"/>
      <c r="C187" s="3"/>
      <c r="D187" s="4"/>
      <c r="E187" s="4"/>
      <c r="F187" s="4"/>
    </row>
    <row r="188" spans="2:6" ht="45" customHeight="1" thickBot="1">
      <c r="B188" s="18" t="s">
        <v>27</v>
      </c>
      <c r="C188" s="133"/>
      <c r="D188" s="134"/>
      <c r="E188" s="135"/>
      <c r="F188" s="21" t="s">
        <v>23</v>
      </c>
    </row>
    <row r="189" spans="2:6">
      <c r="B189" s="46" t="s">
        <v>17</v>
      </c>
      <c r="C189" s="46" t="s">
        <v>18</v>
      </c>
      <c r="D189" s="79" t="s">
        <v>47</v>
      </c>
      <c r="E189" s="80" t="s">
        <v>48</v>
      </c>
      <c r="F189" s="38" t="s">
        <v>1</v>
      </c>
    </row>
    <row r="190" spans="2:6">
      <c r="B190" s="130" t="s">
        <v>7</v>
      </c>
      <c r="C190" s="51"/>
      <c r="D190" s="59"/>
      <c r="E190" s="60"/>
      <c r="F190" s="52">
        <f t="shared" ref="F190:F212" si="30">SUM(D190:E190)</f>
        <v>0</v>
      </c>
    </row>
    <row r="191" spans="2:6">
      <c r="B191" s="131"/>
      <c r="C191" s="53"/>
      <c r="D191" s="61"/>
      <c r="E191" s="62"/>
      <c r="F191" s="54">
        <f t="shared" si="30"/>
        <v>0</v>
      </c>
    </row>
    <row r="192" spans="2:6">
      <c r="B192" s="131"/>
      <c r="C192" s="55" t="s">
        <v>21</v>
      </c>
      <c r="D192" s="63"/>
      <c r="E192" s="64"/>
      <c r="F192" s="56">
        <f t="shared" si="30"/>
        <v>0</v>
      </c>
    </row>
    <row r="193" spans="2:6">
      <c r="B193" s="132"/>
      <c r="C193" s="6" t="s">
        <v>22</v>
      </c>
      <c r="D193" s="65">
        <f>SUM(D190:D192)</f>
        <v>0</v>
      </c>
      <c r="E193" s="66">
        <f t="shared" ref="E193" si="31">SUM(E190:E192)</f>
        <v>0</v>
      </c>
      <c r="F193" s="9">
        <f t="shared" si="30"/>
        <v>0</v>
      </c>
    </row>
    <row r="194" spans="2:6">
      <c r="B194" s="130" t="s">
        <v>14</v>
      </c>
      <c r="C194" s="51"/>
      <c r="D194" s="59"/>
      <c r="E194" s="60"/>
      <c r="F194" s="52">
        <f t="shared" si="30"/>
        <v>0</v>
      </c>
    </row>
    <row r="195" spans="2:6">
      <c r="B195" s="131"/>
      <c r="C195" s="53"/>
      <c r="D195" s="61"/>
      <c r="E195" s="62"/>
      <c r="F195" s="54">
        <f t="shared" si="30"/>
        <v>0</v>
      </c>
    </row>
    <row r="196" spans="2:6">
      <c r="B196" s="131"/>
      <c r="C196" s="55" t="s">
        <v>21</v>
      </c>
      <c r="D196" s="63"/>
      <c r="E196" s="64"/>
      <c r="F196" s="56">
        <f t="shared" si="30"/>
        <v>0</v>
      </c>
    </row>
    <row r="197" spans="2:6">
      <c r="B197" s="132"/>
      <c r="C197" s="6" t="s">
        <v>22</v>
      </c>
      <c r="D197" s="65">
        <f>SUM(D194:D196)</f>
        <v>0</v>
      </c>
      <c r="E197" s="66">
        <f t="shared" ref="E197" si="32">SUM(E194:E196)</f>
        <v>0</v>
      </c>
      <c r="F197" s="9">
        <f t="shared" si="30"/>
        <v>0</v>
      </c>
    </row>
    <row r="198" spans="2:6">
      <c r="B198" s="130" t="s">
        <v>8</v>
      </c>
      <c r="C198" s="51"/>
      <c r="D198" s="59"/>
      <c r="E198" s="60"/>
      <c r="F198" s="52">
        <f t="shared" si="30"/>
        <v>0</v>
      </c>
    </row>
    <row r="199" spans="2:6">
      <c r="B199" s="131"/>
      <c r="C199" s="53"/>
      <c r="D199" s="61"/>
      <c r="E199" s="62"/>
      <c r="F199" s="54">
        <f t="shared" si="30"/>
        <v>0</v>
      </c>
    </row>
    <row r="200" spans="2:6">
      <c r="B200" s="131"/>
      <c r="C200" s="55" t="s">
        <v>21</v>
      </c>
      <c r="D200" s="63"/>
      <c r="E200" s="64"/>
      <c r="F200" s="56">
        <f t="shared" si="30"/>
        <v>0</v>
      </c>
    </row>
    <row r="201" spans="2:6">
      <c r="B201" s="132"/>
      <c r="C201" s="6" t="s">
        <v>22</v>
      </c>
      <c r="D201" s="65">
        <f>SUM(D198:D200)</f>
        <v>0</v>
      </c>
      <c r="E201" s="66">
        <f t="shared" ref="E201" si="33">SUM(E198:E200)</f>
        <v>0</v>
      </c>
      <c r="F201" s="9">
        <f t="shared" si="30"/>
        <v>0</v>
      </c>
    </row>
    <row r="202" spans="2:6" ht="18.75" customHeight="1">
      <c r="B202" s="130" t="s">
        <v>12</v>
      </c>
      <c r="C202" s="51"/>
      <c r="D202" s="59"/>
      <c r="E202" s="60"/>
      <c r="F202" s="52">
        <f t="shared" si="30"/>
        <v>0</v>
      </c>
    </row>
    <row r="203" spans="2:6">
      <c r="B203" s="131"/>
      <c r="C203" s="53"/>
      <c r="D203" s="61"/>
      <c r="E203" s="62"/>
      <c r="F203" s="54">
        <f t="shared" si="30"/>
        <v>0</v>
      </c>
    </row>
    <row r="204" spans="2:6">
      <c r="B204" s="131"/>
      <c r="C204" s="55" t="s">
        <v>21</v>
      </c>
      <c r="D204" s="63"/>
      <c r="E204" s="64"/>
      <c r="F204" s="56">
        <f t="shared" si="30"/>
        <v>0</v>
      </c>
    </row>
    <row r="205" spans="2:6">
      <c r="B205" s="132"/>
      <c r="C205" s="6" t="s">
        <v>22</v>
      </c>
      <c r="D205" s="65">
        <f>SUM(D202:D204)</f>
        <v>0</v>
      </c>
      <c r="E205" s="66">
        <f t="shared" ref="E205" si="34">SUM(E202:E204)</f>
        <v>0</v>
      </c>
      <c r="F205" s="9">
        <f t="shared" si="30"/>
        <v>0</v>
      </c>
    </row>
    <row r="206" spans="2:6" ht="18.75" customHeight="1">
      <c r="B206" s="130" t="s">
        <v>13</v>
      </c>
      <c r="C206" s="51"/>
      <c r="D206" s="59"/>
      <c r="E206" s="60"/>
      <c r="F206" s="52">
        <f t="shared" si="30"/>
        <v>0</v>
      </c>
    </row>
    <row r="207" spans="2:6">
      <c r="B207" s="131"/>
      <c r="C207" s="53"/>
      <c r="D207" s="61"/>
      <c r="E207" s="62"/>
      <c r="F207" s="54">
        <f t="shared" si="30"/>
        <v>0</v>
      </c>
    </row>
    <row r="208" spans="2:6">
      <c r="B208" s="131"/>
      <c r="C208" s="55" t="s">
        <v>21</v>
      </c>
      <c r="D208" s="63"/>
      <c r="E208" s="64"/>
      <c r="F208" s="56">
        <f t="shared" si="30"/>
        <v>0</v>
      </c>
    </row>
    <row r="209" spans="2:6">
      <c r="B209" s="132"/>
      <c r="C209" s="6" t="s">
        <v>22</v>
      </c>
      <c r="D209" s="65">
        <f>SUM(D206:D208)</f>
        <v>0</v>
      </c>
      <c r="E209" s="66">
        <f t="shared" ref="E209" si="35">SUM(E206:E208)</f>
        <v>0</v>
      </c>
      <c r="F209" s="9">
        <f t="shared" si="30"/>
        <v>0</v>
      </c>
    </row>
    <row r="210" spans="2:6" ht="18.75" customHeight="1">
      <c r="B210" s="130" t="s">
        <v>49</v>
      </c>
      <c r="C210" s="51"/>
      <c r="D210" s="59"/>
      <c r="E210" s="60"/>
      <c r="F210" s="52">
        <f t="shared" si="30"/>
        <v>0</v>
      </c>
    </row>
    <row r="211" spans="2:6">
      <c r="B211" s="131"/>
      <c r="C211" s="55" t="s">
        <v>21</v>
      </c>
      <c r="D211" s="63"/>
      <c r="E211" s="64"/>
      <c r="F211" s="56">
        <f t="shared" si="30"/>
        <v>0</v>
      </c>
    </row>
    <row r="212" spans="2:6" ht="19.5" thickBot="1">
      <c r="B212" s="131"/>
      <c r="C212" s="10" t="s">
        <v>22</v>
      </c>
      <c r="D212" s="81">
        <f>SUM(D210:D211)</f>
        <v>0</v>
      </c>
      <c r="E212" s="82">
        <f>SUM(E210:E211)</f>
        <v>0</v>
      </c>
      <c r="F212" s="11">
        <f t="shared" si="30"/>
        <v>0</v>
      </c>
    </row>
    <row r="213" spans="2:6" ht="35.25" customHeight="1" thickBot="1">
      <c r="B213" s="47" t="s">
        <v>11</v>
      </c>
      <c r="C213" s="14"/>
      <c r="D213" s="69">
        <f>D212+D209+D205+D201+D197+D193</f>
        <v>0</v>
      </c>
      <c r="E213" s="70">
        <f>E212+E209+E205+E201+E197+E193</f>
        <v>0</v>
      </c>
      <c r="F213" s="19">
        <f>F212+F209+F205+F201+F197+F193</f>
        <v>0</v>
      </c>
    </row>
  </sheetData>
  <mergeCells count="42">
    <mergeCell ref="B63:B66"/>
    <mergeCell ref="B32:B34"/>
    <mergeCell ref="C10:E10"/>
    <mergeCell ref="B12:B15"/>
    <mergeCell ref="B16:B19"/>
    <mergeCell ref="B20:B23"/>
    <mergeCell ref="B24:B27"/>
    <mergeCell ref="B28:B31"/>
    <mergeCell ref="C45:E45"/>
    <mergeCell ref="B47:B50"/>
    <mergeCell ref="B51:B54"/>
    <mergeCell ref="B55:B58"/>
    <mergeCell ref="B59:B62"/>
    <mergeCell ref="B99:B102"/>
    <mergeCell ref="B103:B105"/>
    <mergeCell ref="B67:B69"/>
    <mergeCell ref="C81:E81"/>
    <mergeCell ref="B83:B86"/>
    <mergeCell ref="B87:B90"/>
    <mergeCell ref="B91:B94"/>
    <mergeCell ref="B95:B98"/>
    <mergeCell ref="B190:B193"/>
    <mergeCell ref="B135:B138"/>
    <mergeCell ref="B139:B141"/>
    <mergeCell ref="C152:E152"/>
    <mergeCell ref="B154:B157"/>
    <mergeCell ref="C188:E188"/>
    <mergeCell ref="B158:B161"/>
    <mergeCell ref="B162:B165"/>
    <mergeCell ref="B166:B169"/>
    <mergeCell ref="B170:B173"/>
    <mergeCell ref="B174:B176"/>
    <mergeCell ref="C117:E117"/>
    <mergeCell ref="B119:B122"/>
    <mergeCell ref="B123:B126"/>
    <mergeCell ref="B127:B130"/>
    <mergeCell ref="B131:B134"/>
    <mergeCell ref="B194:B197"/>
    <mergeCell ref="B198:B201"/>
    <mergeCell ref="B202:B205"/>
    <mergeCell ref="B206:B209"/>
    <mergeCell ref="B210:B212"/>
  </mergeCells>
  <phoneticPr fontId="8"/>
  <printOptions horizontalCentered="1"/>
  <pageMargins left="0.70866141732283472" right="0.70866141732283472" top="0.55118110236220474" bottom="0.55118110236220474" header="0.31496062992125984" footer="0.31496062992125984"/>
  <pageSetup paperSize="9" scale="93" orientation="portrait" r:id="rId1"/>
  <rowBreaks count="5" manualBreakCount="5">
    <brk id="36" max="8" man="1"/>
    <brk id="71" max="8" man="1"/>
    <brk id="107" max="8" man="1"/>
    <brk id="143" max="8" man="1"/>
    <brk id="179"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事業予算</vt:lpstr>
      <vt:lpstr>連携体</vt:lpstr>
      <vt:lpstr>事業予算!Print_Area</vt:lpstr>
      <vt:lpstr>連携体!Print_Area</vt:lpstr>
      <vt:lpstr>チェック</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takahashi</dc:creator>
  <cp:lastModifiedBy>takahashi</cp:lastModifiedBy>
  <cp:lastPrinted>2021-04-05T13:28:20Z</cp:lastPrinted>
  <dcterms:created xsi:type="dcterms:W3CDTF">2015-06-05T18:19:34Z</dcterms:created>
  <dcterms:modified xsi:type="dcterms:W3CDTF">2021-04-09T06:39:59Z</dcterms:modified>
</cp:coreProperties>
</file>