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101.21\02企業振興部\旧販路開拓推進部\販路開拓課\ギフトショー\Ｒ８年度\2_公募\"/>
    </mc:Choice>
  </mc:AlternateContent>
  <xr:revisionPtr revIDLastSave="0" documentId="13_ncr:1_{4D2E7873-5ACF-4330-8FA6-D681C2A9C57C}" xr6:coauthVersionLast="47" xr6:coauthVersionMax="47" xr10:uidLastSave="{00000000-0000-0000-0000-000000000000}"/>
  <bookViews>
    <workbookView xWindow="5070" yWindow="270" windowWidth="23115" windowHeight="14310" xr2:uid="{00000000-000D-0000-FFFF-FFFF00000000}"/>
  </bookViews>
  <sheets>
    <sheet name="申請書　別紙①" sheetId="5" r:id="rId1"/>
    <sheet name="商品規格書　別紙②" sheetId="7" r:id="rId2"/>
    <sheet name="商品規格書（非食品）" sheetId="3" state="hidden" r:id="rId3"/>
  </sheets>
  <definedNames>
    <definedName name="_xlnm.Print_Area" localSheetId="1">'商品規格書　別紙②'!$A$1:$H$24</definedName>
    <definedName name="_xlnm.Print_Area" localSheetId="2">'商品規格書（非食品）'!$A$1:$I$38</definedName>
    <definedName name="_xlnm.Print_Area" localSheetId="0">'申請書　別紙①'!$A$1:$F$31</definedName>
    <definedName name="Z_66EB344F_8EF4_4149_8461_54D05FB2D0A0_.wvu.Cols" localSheetId="2" hidden="1">'商品規格書（非食品）'!#REF!</definedName>
    <definedName name="Z_66EB344F_8EF4_4149_8461_54D05FB2D0A0_.wvu.PrintArea" localSheetId="2" hidden="1">'商品規格書（非食品）'!#REF!</definedName>
    <definedName name="Z_F3FD5453_B38D_4268_AF34_2EB14C6DF89E_.wvu.Cols" localSheetId="2" hidden="1">'商品規格書（非食品）'!#REF!</definedName>
    <definedName name="Z_F3FD5453_B38D_4268_AF34_2EB14C6DF89E_.wvu.PrintArea" localSheetId="2" hidden="1">'商品規格書（非食品）'!#REF!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  <c r="F16" i="5" s="1"/>
  <c r="E17" i="5"/>
  <c r="F17" i="5" s="1"/>
  <c r="D22" i="5"/>
  <c r="E22" i="5"/>
  <c r="E20" i="5" s="1"/>
  <c r="E18" i="5" s="1"/>
  <c r="F22" i="5"/>
  <c r="F20" i="5" l="1"/>
  <c r="F18" i="5" s="1"/>
  <c r="E23" i="5"/>
  <c r="D20" i="5"/>
  <c r="D18" i="5" s="1"/>
  <c r="D23" i="5" s="1"/>
  <c r="F23" i="5" l="1"/>
</calcChain>
</file>

<file path=xl/sharedStrings.xml><?xml version="1.0" encoding="utf-8"?>
<sst xmlns="http://schemas.openxmlformats.org/spreadsheetml/2006/main" count="99" uniqueCount="93">
  <si>
    <t>商品名</t>
    <rPh sb="0" eb="3">
      <t>ショウヒンメイ</t>
    </rPh>
    <phoneticPr fontId="3"/>
  </si>
  <si>
    <t>商品規格書（２、非食品）</t>
    <rPh sb="0" eb="5">
      <t>ショウヒンキカクショ</t>
    </rPh>
    <rPh sb="8" eb="9">
      <t>ヒ</t>
    </rPh>
    <rPh sb="9" eb="10">
      <t>ショク</t>
    </rPh>
    <rPh sb="10" eb="11">
      <t>ヒン</t>
    </rPh>
    <phoneticPr fontId="3"/>
  </si>
  <si>
    <r>
      <t>■</t>
    </r>
    <r>
      <rPr>
        <sz val="14"/>
        <color indexed="8"/>
        <rFont val="Century"/>
        <family val="1"/>
      </rPr>
      <t xml:space="preserve"> </t>
    </r>
    <r>
      <rPr>
        <sz val="14"/>
        <color indexed="8"/>
        <rFont val="HGｺﾞｼｯｸE"/>
        <family val="3"/>
        <charset val="128"/>
      </rPr>
      <t>商品特性と取引条件</t>
    </r>
  </si>
  <si>
    <t>サイズ・大きさ</t>
    <rPh sb="4" eb="5">
      <t>オオ</t>
    </rPh>
    <phoneticPr fontId="3"/>
  </si>
  <si>
    <t>希望本体価格（税抜）</t>
    <rPh sb="2" eb="4">
      <t>ホンタイ</t>
    </rPh>
    <rPh sb="8" eb="9">
      <t>ヌ</t>
    </rPh>
    <phoneticPr fontId="3"/>
  </si>
  <si>
    <t>選択してください</t>
    <rPh sb="0" eb="2">
      <t>センタク</t>
    </rPh>
    <phoneticPr fontId="3"/>
  </si>
  <si>
    <t>1ケースあたり入数</t>
    <rPh sb="7" eb="9">
      <t>イリスウ</t>
    </rPh>
    <phoneticPr fontId="3"/>
  </si>
  <si>
    <t>最低納品単位</t>
    <rPh sb="0" eb="2">
      <t>サイテイ</t>
    </rPh>
    <rPh sb="2" eb="4">
      <t>ノウヒン</t>
    </rPh>
    <rPh sb="4" eb="6">
      <t>タンイ</t>
    </rPh>
    <phoneticPr fontId="3"/>
  </si>
  <si>
    <t>個装サイズ（重量）</t>
    <rPh sb="0" eb="2">
      <t>コソウ</t>
    </rPh>
    <phoneticPr fontId="3"/>
  </si>
  <si>
    <t>縦(㌢)</t>
    <phoneticPr fontId="3"/>
  </si>
  <si>
    <t>横(㌢)</t>
    <rPh sb="0" eb="1">
      <t>ヨコ</t>
    </rPh>
    <phoneticPr fontId="3"/>
  </si>
  <si>
    <t>高さ(㌢）</t>
    <rPh sb="0" eb="1">
      <t>タカ</t>
    </rPh>
    <phoneticPr fontId="3"/>
  </si>
  <si>
    <t>重量（㌔）</t>
    <rPh sb="0" eb="2">
      <t>ジュウリョウ</t>
    </rPh>
    <phoneticPr fontId="3"/>
  </si>
  <si>
    <t>発注リードタイム</t>
    <rPh sb="0" eb="2">
      <t>ハッチュウ</t>
    </rPh>
    <phoneticPr fontId="3"/>
  </si>
  <si>
    <t>販売エリアの制限</t>
    <rPh sb="0" eb="2">
      <t>ハンバイ</t>
    </rPh>
    <rPh sb="6" eb="8">
      <t>セイゲン</t>
    </rPh>
    <phoneticPr fontId="3"/>
  </si>
  <si>
    <t>主要原材料</t>
    <rPh sb="0" eb="2">
      <t>シュヨウ</t>
    </rPh>
    <rPh sb="2" eb="5">
      <t>ゲンザイリョウ</t>
    </rPh>
    <phoneticPr fontId="3"/>
  </si>
  <si>
    <t>商品開発年月</t>
    <rPh sb="0" eb="4">
      <t>ショウヒンカイハツ</t>
    </rPh>
    <rPh sb="4" eb="6">
      <t>ネンゲツ</t>
    </rPh>
    <phoneticPr fontId="3"/>
  </si>
  <si>
    <t>JANコード</t>
    <phoneticPr fontId="3"/>
  </si>
  <si>
    <t>PL保険の加入</t>
    <rPh sb="2" eb="4">
      <t>ホケン</t>
    </rPh>
    <rPh sb="5" eb="7">
      <t>カニュウ</t>
    </rPh>
    <phoneticPr fontId="3"/>
  </si>
  <si>
    <t>ターゲット</t>
  </si>
  <si>
    <t>売り先</t>
    <phoneticPr fontId="3"/>
  </si>
  <si>
    <r>
      <t xml:space="preserve">お客様
</t>
    </r>
    <r>
      <rPr>
        <sz val="8"/>
        <color indexed="8"/>
        <rFont val="HGPｺﾞｼｯｸM"/>
        <family val="3"/>
        <charset val="128"/>
      </rPr>
      <t>（性別・年齢層など）</t>
    </r>
    <rPh sb="5" eb="7">
      <t>セイベツ</t>
    </rPh>
    <rPh sb="8" eb="10">
      <t>ネンレイ</t>
    </rPh>
    <rPh sb="10" eb="11">
      <t>ソウ</t>
    </rPh>
    <phoneticPr fontId="3"/>
  </si>
  <si>
    <t>利用シーン
（利用方法等）</t>
    <phoneticPr fontId="3"/>
  </si>
  <si>
    <r>
      <t>■</t>
    </r>
    <r>
      <rPr>
        <sz val="14"/>
        <color indexed="8"/>
        <rFont val="Century"/>
        <family val="1"/>
      </rPr>
      <t xml:space="preserve"> </t>
    </r>
    <r>
      <rPr>
        <sz val="14"/>
        <color indexed="8"/>
        <rFont val="HGｺﾞｼｯｸE"/>
        <family val="3"/>
        <charset val="128"/>
      </rPr>
      <t>商品写真</t>
    </r>
  </si>
  <si>
    <r>
      <t>写真</t>
    </r>
    <r>
      <rPr>
        <sz val="14"/>
        <color rgb="FF000000"/>
        <rFont val="Segoe UI Symbol"/>
        <family val="3"/>
      </rPr>
      <t>➀</t>
    </r>
    <rPh sb="0" eb="2">
      <t>シャシン</t>
    </rPh>
    <phoneticPr fontId="3"/>
  </si>
  <si>
    <t>写真②
商品の注意書き等、商品情報の記載されている面を
字が読めるように高画質で貼付</t>
    <rPh sb="0" eb="2">
      <t>シャシン</t>
    </rPh>
    <rPh sb="4" eb="6">
      <t>ショウヒン</t>
    </rPh>
    <rPh sb="7" eb="10">
      <t>チュウイガ</t>
    </rPh>
    <rPh sb="11" eb="12">
      <t>トウ</t>
    </rPh>
    <rPh sb="13" eb="17">
      <t>ショウヒンジョウホウ</t>
    </rPh>
    <rPh sb="18" eb="20">
      <t>キサイ</t>
    </rPh>
    <rPh sb="25" eb="26">
      <t>メン</t>
    </rPh>
    <rPh sb="28" eb="29">
      <t>ジ</t>
    </rPh>
    <rPh sb="30" eb="31">
      <t>ヨ</t>
    </rPh>
    <rPh sb="36" eb="39">
      <t>コウガシツ</t>
    </rPh>
    <rPh sb="40" eb="42">
      <t>テンプ</t>
    </rPh>
    <phoneticPr fontId="3"/>
  </si>
  <si>
    <t>希望本体価格</t>
    <rPh sb="0" eb="6">
      <t>キボウホンタイカカク</t>
    </rPh>
    <phoneticPr fontId="3"/>
  </si>
  <si>
    <t>税抜</t>
    <rPh sb="0" eb="2">
      <t>ゼイヌキ</t>
    </rPh>
    <phoneticPr fontId="3"/>
  </si>
  <si>
    <t>最大・最小納品単位
（◎ケース／日など単位も記載）</t>
    <rPh sb="0" eb="2">
      <t>サイダイ</t>
    </rPh>
    <rPh sb="3" eb="5">
      <t>サイショウ</t>
    </rPh>
    <rPh sb="5" eb="7">
      <t>ノウヒン</t>
    </rPh>
    <rPh sb="7" eb="9">
      <t>タンイ</t>
    </rPh>
    <rPh sb="16" eb="17">
      <t>ニチ</t>
    </rPh>
    <rPh sb="19" eb="21">
      <t>タンイ</t>
    </rPh>
    <rPh sb="22" eb="24">
      <t>キサイ</t>
    </rPh>
    <phoneticPr fontId="3"/>
  </si>
  <si>
    <t>伝統工芸</t>
    <rPh sb="0" eb="4">
      <t>デントウコウゲイ</t>
    </rPh>
    <phoneticPr fontId="3"/>
  </si>
  <si>
    <t>漆器</t>
    <rPh sb="0" eb="2">
      <t>シッキ</t>
    </rPh>
    <phoneticPr fontId="3"/>
  </si>
  <si>
    <t>陶磁器</t>
    <rPh sb="0" eb="3">
      <t>トウジキ</t>
    </rPh>
    <phoneticPr fontId="3"/>
  </si>
  <si>
    <t>その他伝統工芸</t>
    <rPh sb="2" eb="3">
      <t>タ</t>
    </rPh>
    <rPh sb="3" eb="7">
      <t>デントウコウゲイ</t>
    </rPh>
    <phoneticPr fontId="3"/>
  </si>
  <si>
    <t>生活雑貨</t>
    <rPh sb="0" eb="4">
      <t>セイカツザッカ</t>
    </rPh>
    <phoneticPr fontId="3"/>
  </si>
  <si>
    <t>インテリア</t>
    <phoneticPr fontId="3"/>
  </si>
  <si>
    <t>ファッション</t>
    <phoneticPr fontId="3"/>
  </si>
  <si>
    <t>健康・美容</t>
    <rPh sb="0" eb="2">
      <t>ケンコウ</t>
    </rPh>
    <rPh sb="3" eb="5">
      <t>ビヨウ</t>
    </rPh>
    <phoneticPr fontId="3"/>
  </si>
  <si>
    <t>その他生活雑貨</t>
    <rPh sb="2" eb="3">
      <t>タ</t>
    </rPh>
    <rPh sb="3" eb="7">
      <t>セイカツザッカ</t>
    </rPh>
    <phoneticPr fontId="3"/>
  </si>
  <si>
    <t>その他→</t>
    <rPh sb="2" eb="3">
      <t>タ</t>
    </rPh>
    <phoneticPr fontId="3"/>
  </si>
  <si>
    <t>販路先</t>
    <rPh sb="0" eb="3">
      <t>ハンロサキ</t>
    </rPh>
    <phoneticPr fontId="3"/>
  </si>
  <si>
    <t>商社・卸売</t>
    <rPh sb="0" eb="2">
      <t>ショウシャ</t>
    </rPh>
    <rPh sb="3" eb="5">
      <t>オロシウ</t>
    </rPh>
    <phoneticPr fontId="3"/>
  </si>
  <si>
    <t>メーカー</t>
    <phoneticPr fontId="3"/>
  </si>
  <si>
    <t>小売</t>
    <rPh sb="0" eb="2">
      <t>コウリ</t>
    </rPh>
    <phoneticPr fontId="3"/>
  </si>
  <si>
    <t>ホテル・宴会・レジャー</t>
    <rPh sb="4" eb="6">
      <t>エンカイ</t>
    </rPh>
    <phoneticPr fontId="3"/>
  </si>
  <si>
    <t>通販</t>
    <rPh sb="0" eb="2">
      <t>ツウハン</t>
    </rPh>
    <phoneticPr fontId="3"/>
  </si>
  <si>
    <t>（業務用対応可能）</t>
    <rPh sb="1" eb="4">
      <t>ギョウムヨウ</t>
    </rPh>
    <rPh sb="4" eb="8">
      <t>タイオウカノウ</t>
    </rPh>
    <phoneticPr fontId="3"/>
  </si>
  <si>
    <t>（ギフト対応可能）</t>
    <rPh sb="4" eb="6">
      <t>タイオウ</t>
    </rPh>
    <rPh sb="6" eb="8">
      <t>カノウ</t>
    </rPh>
    <phoneticPr fontId="3"/>
  </si>
  <si>
    <t>その他：</t>
    <rPh sb="2" eb="3">
      <t>タ</t>
    </rPh>
    <phoneticPr fontId="2"/>
  </si>
  <si>
    <r>
      <t xml:space="preserve">ターゲット
</t>
    </r>
    <r>
      <rPr>
        <sz val="11"/>
        <color rgb="FFFF0000"/>
        <rFont val="HGPｺﾞｼｯｸE"/>
        <family val="3"/>
        <charset val="128"/>
      </rPr>
      <t>（該当箇所のセルを塗りつぶす）</t>
    </r>
    <phoneticPr fontId="2"/>
  </si>
  <si>
    <r>
      <t xml:space="preserve">お客様
</t>
    </r>
    <r>
      <rPr>
        <sz val="10"/>
        <color rgb="FF000000"/>
        <rFont val="HGPｺﾞｼｯｸE"/>
        <family val="3"/>
        <charset val="128"/>
      </rPr>
      <t>（性別・年齢層など）</t>
    </r>
    <rPh sb="5" eb="7">
      <t>セイベツ</t>
    </rPh>
    <rPh sb="8" eb="10">
      <t>ネンレイ</t>
    </rPh>
    <rPh sb="10" eb="11">
      <t>ソウ</t>
    </rPh>
    <phoneticPr fontId="3"/>
  </si>
  <si>
    <t>（単位：千円）</t>
    <rPh sb="1" eb="3">
      <t>タンイ</t>
    </rPh>
    <rPh sb="4" eb="6">
      <t>センエン</t>
    </rPh>
    <phoneticPr fontId="38"/>
  </si>
  <si>
    <t>企 業 全 体</t>
  </si>
  <si>
    <t>①全体売上高</t>
  </si>
  <si>
    <t>既存事業の売上高</t>
    <rPh sb="0" eb="4">
      <t>キゾンジギョウ</t>
    </rPh>
    <rPh sb="5" eb="8">
      <t>ウリアゲダカ</t>
    </rPh>
    <phoneticPr fontId="38"/>
  </si>
  <si>
    <t>A.単価(円)</t>
    <rPh sb="5" eb="6">
      <t>エン</t>
    </rPh>
    <phoneticPr fontId="38"/>
  </si>
  <si>
    <t>B.数量</t>
    <phoneticPr fontId="38"/>
  </si>
  <si>
    <t>申請商品の売上高</t>
    <rPh sb="0" eb="2">
      <t>シンセイ</t>
    </rPh>
    <rPh sb="2" eb="4">
      <t>ショウヒン</t>
    </rPh>
    <rPh sb="5" eb="7">
      <t>ウリアゲ</t>
    </rPh>
    <rPh sb="7" eb="8">
      <t>タカ</t>
    </rPh>
    <phoneticPr fontId="38"/>
  </si>
  <si>
    <t>㋐本事業売上（千円）
　（A×B）/1000</t>
    <rPh sb="7" eb="9">
      <t>センエン</t>
    </rPh>
    <phoneticPr fontId="38"/>
  </si>
  <si>
    <t>※計算式が入っているので　　　　箇所のみ入力ください</t>
    <rPh sb="1" eb="4">
      <t>ケイサンシキ</t>
    </rPh>
    <rPh sb="5" eb="6">
      <t>ハイ</t>
    </rPh>
    <rPh sb="16" eb="18">
      <t>カショ</t>
    </rPh>
    <rPh sb="20" eb="22">
      <t>ニュウリョク</t>
    </rPh>
    <phoneticPr fontId="38"/>
  </si>
  <si>
    <t>有</t>
    <rPh sb="0" eb="1">
      <t>ユウ</t>
    </rPh>
    <phoneticPr fontId="3"/>
  </si>
  <si>
    <t>無</t>
    <rPh sb="0" eb="1">
      <t>ナ</t>
    </rPh>
    <phoneticPr fontId="3"/>
  </si>
  <si>
    <t>※有(国名）→</t>
    <rPh sb="1" eb="2">
      <t>ア</t>
    </rPh>
    <rPh sb="3" eb="5">
      <t>コクメイ</t>
    </rPh>
    <phoneticPr fontId="2"/>
  </si>
  <si>
    <t>商品発売日
（予定含む）</t>
    <rPh sb="0" eb="2">
      <t>ショウヒン</t>
    </rPh>
    <rPh sb="2" eb="5">
      <t>ハツバイビ</t>
    </rPh>
    <rPh sb="7" eb="10">
      <t>ヨテイフク</t>
    </rPh>
    <phoneticPr fontId="3"/>
  </si>
  <si>
    <t>業務用</t>
    <rPh sb="0" eb="2">
      <t>ギョウム</t>
    </rPh>
    <rPh sb="2" eb="3">
      <t>ヨウ</t>
    </rPh>
    <phoneticPr fontId="3"/>
  </si>
  <si>
    <r>
      <t xml:space="preserve">キャッチコピー
</t>
    </r>
    <r>
      <rPr>
        <sz val="12"/>
        <color rgb="FFFF0000"/>
        <rFont val="HGPｺﾞｼｯｸE"/>
        <family val="3"/>
        <charset val="128"/>
      </rPr>
      <t>20字程度で記入して下さい。</t>
    </r>
    <phoneticPr fontId="3"/>
  </si>
  <si>
    <t>　　写真②　商品パッケージ</t>
    <phoneticPr fontId="3"/>
  </si>
  <si>
    <r>
      <t xml:space="preserve">商品分類
</t>
    </r>
    <r>
      <rPr>
        <sz val="11"/>
        <color rgb="FFFF0000"/>
        <rFont val="HGPｺﾞｼｯｸE"/>
        <family val="3"/>
        <charset val="128"/>
      </rPr>
      <t>（該当箇所のセルを塗りつぶす）</t>
    </r>
    <rPh sb="0" eb="2">
      <t>ショウヒン</t>
    </rPh>
    <rPh sb="2" eb="4">
      <t>ブンルイ</t>
    </rPh>
    <rPh sb="6" eb="8">
      <t>ガイトウ</t>
    </rPh>
    <rPh sb="8" eb="10">
      <t>カショ</t>
    </rPh>
    <rPh sb="14" eb="15">
      <t>ヌ</t>
    </rPh>
    <phoneticPr fontId="3"/>
  </si>
  <si>
    <t xml:space="preserve"> 企業名</t>
    <rPh sb="1" eb="3">
      <t>キギョウ</t>
    </rPh>
    <rPh sb="3" eb="4">
      <t>メイ</t>
    </rPh>
    <phoneticPr fontId="3"/>
  </si>
  <si>
    <t>写真①　商品　　　</t>
    <phoneticPr fontId="3"/>
  </si>
  <si>
    <t>150字程度で記入してください</t>
    <rPh sb="3" eb="4">
      <t>ジ</t>
    </rPh>
    <rPh sb="4" eb="6">
      <t>テイド</t>
    </rPh>
    <rPh sb="7" eb="9">
      <t>キニュウ</t>
    </rPh>
    <phoneticPr fontId="3"/>
  </si>
  <si>
    <t>展示会出展時に配布するリーフレット作成時に参考とさせていただきます。</t>
    <rPh sb="17" eb="19">
      <t>サクセイ</t>
    </rPh>
    <rPh sb="19" eb="20">
      <t>トキ</t>
    </rPh>
    <rPh sb="21" eb="23">
      <t>サンコウ</t>
    </rPh>
    <phoneticPr fontId="3"/>
  </si>
  <si>
    <t>別紙①</t>
    <rPh sb="0" eb="2">
      <t>ベッシ</t>
    </rPh>
    <phoneticPr fontId="3"/>
  </si>
  <si>
    <t>うち今回申請商品のみ(代表1点）</t>
    <rPh sb="2" eb="4">
      <t>コンカイ</t>
    </rPh>
    <rPh sb="4" eb="6">
      <t>シンセイ</t>
    </rPh>
    <rPh sb="6" eb="8">
      <t>ショウヒン</t>
    </rPh>
    <rPh sb="11" eb="13">
      <t>ダイヒョウ</t>
    </rPh>
    <rPh sb="14" eb="15">
      <t>テン</t>
    </rPh>
    <phoneticPr fontId="38"/>
  </si>
  <si>
    <t>回</t>
    <rPh sb="0" eb="1">
      <t>カイ</t>
    </rPh>
    <phoneticPr fontId="3"/>
  </si>
  <si>
    <t>㋑売上比率(%)
　(㋐÷①）</t>
    <phoneticPr fontId="38"/>
  </si>
  <si>
    <r>
      <t>■</t>
    </r>
    <r>
      <rPr>
        <sz val="14"/>
        <color indexed="8"/>
        <rFont val="HGPｺﾞｼｯｸE"/>
        <family val="3"/>
        <charset val="128"/>
      </rPr>
      <t xml:space="preserve"> 確認事項</t>
    </r>
    <rPh sb="2" eb="4">
      <t>カクニン</t>
    </rPh>
    <rPh sb="4" eb="6">
      <t>ジコウ</t>
    </rPh>
    <phoneticPr fontId="3"/>
  </si>
  <si>
    <t>「募集要項」及び「展示会に係る出展者への注意事項等について」を確認いただけましたか</t>
    <rPh sb="1" eb="3">
      <t>ボシュウ</t>
    </rPh>
    <rPh sb="3" eb="5">
      <t>ヨウコウ</t>
    </rPh>
    <rPh sb="6" eb="7">
      <t>オヨ</t>
    </rPh>
    <rPh sb="9" eb="12">
      <t>テンジカイ</t>
    </rPh>
    <rPh sb="13" eb="14">
      <t>カカ</t>
    </rPh>
    <rPh sb="15" eb="17">
      <t>シュッテン</t>
    </rPh>
    <rPh sb="17" eb="18">
      <t>シャ</t>
    </rPh>
    <rPh sb="20" eb="22">
      <t>チュウイ</t>
    </rPh>
    <rPh sb="22" eb="24">
      <t>ジコウ</t>
    </rPh>
    <rPh sb="24" eb="25">
      <t>トウ</t>
    </rPh>
    <rPh sb="31" eb="33">
      <t>カクニン</t>
    </rPh>
    <phoneticPr fontId="3"/>
  </si>
  <si>
    <t>確認しました</t>
    <rPh sb="0" eb="2">
      <t>カクニン</t>
    </rPh>
    <phoneticPr fontId="3"/>
  </si>
  <si>
    <t>サイン(氏名）</t>
    <rPh sb="4" eb="6">
      <t>シメイ</t>
    </rPh>
    <phoneticPr fontId="3"/>
  </si>
  <si>
    <t>別紙②</t>
    <rPh sb="0" eb="2">
      <t>ベッシ</t>
    </rPh>
    <phoneticPr fontId="3"/>
  </si>
  <si>
    <r>
      <t xml:space="preserve">1ケースあたり入数
</t>
    </r>
    <r>
      <rPr>
        <sz val="12"/>
        <color rgb="FFFF0000"/>
        <rFont val="HGPｺﾞｼｯｸE"/>
        <family val="3"/>
        <charset val="128"/>
      </rPr>
      <t>※任意</t>
    </r>
    <rPh sb="7" eb="9">
      <t>イリスウ</t>
    </rPh>
    <rPh sb="11" eb="13">
      <t>ニンイ</t>
    </rPh>
    <phoneticPr fontId="3"/>
  </si>
  <si>
    <r>
      <t xml:space="preserve">海外展開の有無
</t>
    </r>
    <r>
      <rPr>
        <sz val="12"/>
        <color rgb="FFFF0000"/>
        <rFont val="HGPｺﾞｼｯｸE"/>
        <family val="3"/>
        <charset val="128"/>
      </rPr>
      <t>（該当箇所のセルを塗りつぶす）</t>
    </r>
    <rPh sb="0" eb="2">
      <t>カイガイ</t>
    </rPh>
    <rPh sb="2" eb="4">
      <t>テンカイ</t>
    </rPh>
    <rPh sb="5" eb="7">
      <t>ウム</t>
    </rPh>
    <phoneticPr fontId="2"/>
  </si>
  <si>
    <r>
      <t xml:space="preserve">PL保険加入の有無
</t>
    </r>
    <r>
      <rPr>
        <sz val="12"/>
        <color rgb="FFFF0000"/>
        <rFont val="HGPｺﾞｼｯｸE"/>
        <family val="3"/>
        <charset val="128"/>
      </rPr>
      <t>（該当箇所のセルを塗りつぶす）</t>
    </r>
    <rPh sb="2" eb="4">
      <t>ホケン</t>
    </rPh>
    <rPh sb="4" eb="6">
      <t>カニュウ</t>
    </rPh>
    <rPh sb="7" eb="9">
      <t>ウム</t>
    </rPh>
    <phoneticPr fontId="3"/>
  </si>
  <si>
    <r>
      <t xml:space="preserve">商品アピールポイント
</t>
    </r>
    <r>
      <rPr>
        <sz val="11"/>
        <color rgb="FFFF0000"/>
        <rFont val="HGPｺﾞｼｯｸE"/>
        <family val="3"/>
        <charset val="128"/>
      </rPr>
      <t>商品の優位性(新規性・技術性・独自性）も含めて150字程度で記入してください。</t>
    </r>
    <rPh sb="0" eb="2">
      <t>ショウヒン</t>
    </rPh>
    <rPh sb="11" eb="13">
      <t>ショウヒン</t>
    </rPh>
    <rPh sb="14" eb="17">
      <t>ユウイセイ</t>
    </rPh>
    <rPh sb="18" eb="21">
      <t>シンキセイ</t>
    </rPh>
    <rPh sb="22" eb="25">
      <t>ギジュツセイ</t>
    </rPh>
    <rPh sb="26" eb="29">
      <t>ドクジセイ</t>
    </rPh>
    <rPh sb="31" eb="32">
      <t>フク</t>
    </rPh>
    <rPh sb="37" eb="38">
      <t>ジ</t>
    </rPh>
    <rPh sb="38" eb="40">
      <t>テイド</t>
    </rPh>
    <rPh sb="41" eb="43">
      <t>キニュウ</t>
    </rPh>
    <phoneticPr fontId="3"/>
  </si>
  <si>
    <r>
      <rPr>
        <sz val="14"/>
        <rFont val="HGPｺﾞｼｯｸE"/>
        <family val="3"/>
        <charset val="128"/>
      </rPr>
      <t>■</t>
    </r>
    <r>
      <rPr>
        <sz val="14"/>
        <color indexed="8"/>
        <rFont val="HGPｺﾞｼｯｸE"/>
        <family val="3"/>
        <charset val="128"/>
      </rPr>
      <t xml:space="preserve"> 出展目的</t>
    </r>
    <rPh sb="2" eb="4">
      <t>シュッテン</t>
    </rPh>
    <rPh sb="4" eb="6">
      <t>モクテキ</t>
    </rPh>
    <phoneticPr fontId="3"/>
  </si>
  <si>
    <t>■ ISICOブースへの出展回数</t>
    <rPh sb="12" eb="14">
      <t>シュッテン</t>
    </rPh>
    <rPh sb="14" eb="16">
      <t>カイスウ</t>
    </rPh>
    <phoneticPr fontId="3"/>
  </si>
  <si>
    <t>■ 企業アピールポイント</t>
    <rPh sb="2" eb="4">
      <t>キギョウ</t>
    </rPh>
    <phoneticPr fontId="3"/>
  </si>
  <si>
    <t>■ 3か年売上計画</t>
    <rPh sb="4" eb="5">
      <t>ネン</t>
    </rPh>
    <rPh sb="5" eb="7">
      <t>ウリアゲ</t>
    </rPh>
    <rPh sb="7" eb="9">
      <t>ケイカク</t>
    </rPh>
    <phoneticPr fontId="3"/>
  </si>
  <si>
    <t>■ 商品情報</t>
    <rPh sb="2" eb="4">
      <t>ショウヒン</t>
    </rPh>
    <rPh sb="4" eb="6">
      <t>ジョウホウ</t>
    </rPh>
    <phoneticPr fontId="3"/>
  </si>
  <si>
    <t>■ 商品特性と取引条件</t>
  </si>
  <si>
    <t>■ 商品写真</t>
    <rPh sb="4" eb="6">
      <t>シャシン</t>
    </rPh>
    <phoneticPr fontId="2"/>
  </si>
  <si>
    <t>令和8年度インターナショナルギフトショー申請書</t>
    <rPh sb="0" eb="2">
      <t>レイワ</t>
    </rPh>
    <rPh sb="3" eb="5">
      <t>ネンド</t>
    </rPh>
    <rPh sb="20" eb="23">
      <t>シンセイショ</t>
    </rPh>
    <phoneticPr fontId="3"/>
  </si>
  <si>
    <t>　令和8年度インターナショナルギフトショー　申請商品規格書　</t>
    <rPh sb="22" eb="24">
      <t>シンセイ</t>
    </rPh>
    <rPh sb="24" eb="26">
      <t>ショウヒン</t>
    </rPh>
    <rPh sb="26" eb="29">
      <t>キカクショ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</si>
</sst>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\(&quot;¥&quot;#,##0\)"/>
    <numFmt numFmtId="177" formatCode="0.0;_ᰅ"/>
    <numFmt numFmtId="178" formatCode="0.0_ "/>
    <numFmt numFmtId="179" formatCode="&quot;R&quot;##&quot;年4月&quot;"/>
    <numFmt numFmtId="180" formatCode="&quot;～R&quot;##&quot;年3月&quot;"/>
    <numFmt numFmtId="181" formatCode="#,##0_);[Red]\(#,##0\)"/>
    <numFmt numFmtId="182" formatCode="#,##0.00_);[Red]\(#,##0.00\)"/>
  </numFmts>
  <fonts count="69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Century"/>
      <family val="1"/>
    </font>
    <font>
      <b/>
      <sz val="20"/>
      <color indexed="9"/>
      <name val="HGｺﾞｼｯｸE"/>
      <family val="3"/>
      <charset val="128"/>
    </font>
    <font>
      <sz val="9"/>
      <color rgb="FF000000"/>
      <name val="MS UI Gothic"/>
      <family val="3"/>
      <charset val="128"/>
    </font>
    <font>
      <sz val="14"/>
      <color indexed="53"/>
      <name val="HGｺﾞｼｯｸE"/>
      <family val="3"/>
      <charset val="128"/>
    </font>
    <font>
      <sz val="14"/>
      <color indexed="8"/>
      <name val="Century"/>
      <family val="1"/>
    </font>
    <font>
      <sz val="14"/>
      <color indexed="8"/>
      <name val="HGｺﾞｼｯｸE"/>
      <family val="3"/>
      <charset val="128"/>
    </font>
    <font>
      <sz val="13"/>
      <color indexed="53"/>
      <name val="HGｺﾞｼｯｸE"/>
      <family val="3"/>
      <charset val="128"/>
    </font>
    <font>
      <sz val="10"/>
      <color indexed="8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9"/>
      <color indexed="8"/>
      <name val="HGPｺﾞｼｯｸM"/>
      <family val="3"/>
      <charset val="128"/>
    </font>
    <font>
      <sz val="8"/>
      <name val="HG丸ｺﾞｼｯｸM-PRO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.5"/>
      <color indexed="8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sz val="14"/>
      <color rgb="FF000000"/>
      <name val="HGPｺﾞｼｯｸM"/>
      <family val="3"/>
      <charset val="128"/>
    </font>
    <font>
      <sz val="14"/>
      <color rgb="FF000000"/>
      <name val="Segoe UI Symbol"/>
      <family val="3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sz val="10.5"/>
      <color indexed="8"/>
      <name val="HGPｺﾞｼｯｸE"/>
      <family val="3"/>
      <charset val="128"/>
    </font>
    <font>
      <sz val="16"/>
      <color indexed="53"/>
      <name val="HGPｺﾞｼｯｸE"/>
      <family val="3"/>
      <charset val="128"/>
    </font>
    <font>
      <sz val="12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2"/>
      <color indexed="8"/>
      <name val="HGPｺﾞｼｯｸE"/>
      <family val="3"/>
      <charset val="128"/>
    </font>
    <font>
      <sz val="11"/>
      <color indexed="8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00"/>
      <name val="HGPｺﾞｼｯｸE"/>
      <family val="3"/>
      <charset val="128"/>
    </font>
    <font>
      <b/>
      <sz val="12"/>
      <color indexed="8"/>
      <name val="HGPｺﾞｼｯｸE"/>
      <family val="3"/>
      <charset val="128"/>
    </font>
    <font>
      <sz val="10"/>
      <color rgb="FF000000"/>
      <name val="HGPｺﾞｼｯｸE"/>
      <family val="3"/>
      <charset val="128"/>
    </font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BIZ UDPゴシック"/>
      <family val="2"/>
      <charset val="128"/>
    </font>
    <font>
      <sz val="10.5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u/>
      <sz val="16"/>
      <color indexed="53"/>
      <name val="HGPｺﾞｼｯｸE"/>
      <family val="3"/>
      <charset val="128"/>
    </font>
    <font>
      <u/>
      <sz val="11"/>
      <color theme="1"/>
      <name val="Yu Gothic"/>
      <family val="2"/>
      <scheme val="minor"/>
    </font>
    <font>
      <sz val="12"/>
      <color rgb="FFFF0000"/>
      <name val="HGPｺﾞｼｯｸE"/>
      <family val="3"/>
      <charset val="128"/>
    </font>
    <font>
      <b/>
      <sz val="14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2"/>
      <color indexed="8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1"/>
      <color rgb="FF00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rgb="FF0000FF"/>
      <name val="Yu Gothic"/>
      <family val="3"/>
      <charset val="128"/>
      <scheme val="minor"/>
    </font>
    <font>
      <sz val="14"/>
      <color indexed="53"/>
      <name val="HGPｺﾞｼｯｸE"/>
      <family val="3"/>
      <charset val="128"/>
    </font>
    <font>
      <sz val="14"/>
      <color indexed="8"/>
      <name val="HGPｺﾞｼｯｸE"/>
      <family val="3"/>
      <charset val="128"/>
    </font>
    <font>
      <sz val="12"/>
      <color rgb="FF001D35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Yu Gothic"/>
      <family val="2"/>
      <scheme val="minor"/>
    </font>
    <font>
      <sz val="22"/>
      <color theme="1"/>
      <name val="Yu Gothic"/>
      <family val="2"/>
      <scheme val="minor"/>
    </font>
    <font>
      <sz val="2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sz val="16"/>
      <name val="HGPｺﾞｼｯｸE"/>
      <family val="3"/>
      <charset val="128"/>
    </font>
    <font>
      <sz val="11"/>
      <name val="Yu Gothic"/>
      <family val="2"/>
      <scheme val="minor"/>
    </font>
    <font>
      <sz val="14"/>
      <name val="HGP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auto="1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38" fontId="3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/>
  </cellStyleXfs>
  <cellXfs count="212">
    <xf numFmtId="0" fontId="0" fillId="0" borderId="0" xfId="0"/>
    <xf numFmtId="0" fontId="1" fillId="0" borderId="0" xfId="1">
      <alignment vertical="center"/>
    </xf>
    <xf numFmtId="0" fontId="1" fillId="4" borderId="0" xfId="1" applyFill="1">
      <alignment vertical="center"/>
    </xf>
    <xf numFmtId="0" fontId="4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3" borderId="11" xfId="1" applyFont="1" applyFill="1" applyBorder="1" applyAlignment="1">
      <alignment horizontal="distributed" vertical="center" wrapText="1" indent="1" shrinkToFit="1"/>
    </xf>
    <xf numFmtId="0" fontId="11" fillId="6" borderId="4" xfId="1" applyFont="1" applyFill="1" applyBorder="1" applyAlignment="1">
      <alignment horizontal="distributed" vertical="center" wrapText="1" indent="1" shrinkToFit="1"/>
    </xf>
    <xf numFmtId="0" fontId="11" fillId="3" borderId="11" xfId="1" applyFont="1" applyFill="1" applyBorder="1" applyAlignment="1">
      <alignment horizontal="distributed" vertical="center" indent="1" shrinkToFit="1"/>
    </xf>
    <xf numFmtId="0" fontId="13" fillId="6" borderId="4" xfId="1" applyFont="1" applyFill="1" applyBorder="1" applyAlignment="1">
      <alignment horizontal="distributed" vertical="center" indent="1" shrinkToFit="1"/>
    </xf>
    <xf numFmtId="0" fontId="14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177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78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>
      <alignment horizontal="distributed" vertical="center" wrapText="1" indent="1" shrinkToFit="1"/>
    </xf>
    <xf numFmtId="0" fontId="16" fillId="4" borderId="0" xfId="1" applyFont="1" applyFill="1" applyAlignment="1">
      <alignment horizontal="center" vertical="center"/>
    </xf>
    <xf numFmtId="0" fontId="11" fillId="3" borderId="3" xfId="1" applyFont="1" applyFill="1" applyBorder="1" applyAlignment="1">
      <alignment horizontal="center" vertical="center" shrinkToFit="1"/>
    </xf>
    <xf numFmtId="0" fontId="1" fillId="3" borderId="3" xfId="1" applyFill="1" applyBorder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18" fillId="4" borderId="18" xfId="1" applyFont="1" applyFill="1" applyBorder="1" applyAlignment="1">
      <alignment vertical="center" wrapText="1"/>
    </xf>
    <xf numFmtId="0" fontId="11" fillId="3" borderId="25" xfId="1" applyFont="1" applyFill="1" applyBorder="1" applyAlignment="1">
      <alignment horizontal="distributed" vertical="center" wrapText="1" indent="1"/>
    </xf>
    <xf numFmtId="0" fontId="7" fillId="0" borderId="0" xfId="1" applyFont="1" applyAlignment="1">
      <alignment horizontal="justify" vertical="center"/>
    </xf>
    <xf numFmtId="0" fontId="24" fillId="0" borderId="0" xfId="1" applyFont="1">
      <alignment vertical="center"/>
    </xf>
    <xf numFmtId="0" fontId="25" fillId="0" borderId="0" xfId="1" applyFont="1" applyAlignment="1" applyProtection="1">
      <alignment vertical="center" wrapText="1"/>
      <protection hidden="1"/>
    </xf>
    <xf numFmtId="0" fontId="24" fillId="0" borderId="3" xfId="1" applyFont="1" applyBorder="1">
      <alignment vertical="center"/>
    </xf>
    <xf numFmtId="0" fontId="24" fillId="0" borderId="32" xfId="1" applyFont="1" applyBorder="1">
      <alignment vertical="center"/>
    </xf>
    <xf numFmtId="0" fontId="24" fillId="0" borderId="37" xfId="1" applyFont="1" applyBorder="1">
      <alignment vertical="center"/>
    </xf>
    <xf numFmtId="0" fontId="29" fillId="4" borderId="3" xfId="1" applyFont="1" applyFill="1" applyBorder="1" applyAlignment="1">
      <alignment vertical="center" wrapText="1"/>
    </xf>
    <xf numFmtId="0" fontId="33" fillId="4" borderId="3" xfId="1" applyFont="1" applyFill="1" applyBorder="1" applyAlignment="1">
      <alignment vertical="center" wrapText="1"/>
    </xf>
    <xf numFmtId="0" fontId="33" fillId="4" borderId="32" xfId="1" applyFont="1" applyFill="1" applyBorder="1" applyAlignment="1">
      <alignment vertical="center" wrapText="1"/>
    </xf>
    <xf numFmtId="0" fontId="28" fillId="0" borderId="3" xfId="1" applyFont="1" applyBorder="1" applyAlignment="1">
      <alignment vertical="center" shrinkToFit="1"/>
    </xf>
    <xf numFmtId="0" fontId="28" fillId="0" borderId="32" xfId="1" applyFont="1" applyBorder="1" applyAlignment="1">
      <alignment vertical="center" shrinkToFit="1"/>
    </xf>
    <xf numFmtId="0" fontId="27" fillId="8" borderId="29" xfId="1" applyFont="1" applyFill="1" applyBorder="1" applyAlignment="1" applyProtection="1">
      <alignment horizontal="centerContinuous" vertical="center"/>
      <protection hidden="1"/>
    </xf>
    <xf numFmtId="0" fontId="28" fillId="8" borderId="30" xfId="1" applyFont="1" applyFill="1" applyBorder="1" applyAlignment="1">
      <alignment horizontal="centerContinuous" vertical="center"/>
    </xf>
    <xf numFmtId="0" fontId="27" fillId="8" borderId="11" xfId="1" applyFont="1" applyFill="1" applyBorder="1" applyAlignment="1" applyProtection="1">
      <alignment horizontal="centerContinuous" vertical="center" wrapText="1"/>
      <protection hidden="1"/>
    </xf>
    <xf numFmtId="0" fontId="28" fillId="8" borderId="2" xfId="1" applyFont="1" applyFill="1" applyBorder="1" applyAlignment="1">
      <alignment horizontal="centerContinuous" vertical="center"/>
    </xf>
    <xf numFmtId="0" fontId="27" fillId="8" borderId="4" xfId="1" applyFont="1" applyFill="1" applyBorder="1" applyAlignment="1" applyProtection="1">
      <alignment horizontal="centerContinuous" vertical="center"/>
      <protection hidden="1"/>
    </xf>
    <xf numFmtId="0" fontId="27" fillId="9" borderId="3" xfId="1" applyFont="1" applyFill="1" applyBorder="1" applyAlignment="1" applyProtection="1">
      <alignment horizontal="left" vertical="center"/>
      <protection hidden="1"/>
    </xf>
    <xf numFmtId="0" fontId="27" fillId="9" borderId="21" xfId="1" applyFont="1" applyFill="1" applyBorder="1" applyAlignment="1" applyProtection="1">
      <alignment horizontal="left" vertical="center"/>
      <protection hidden="1"/>
    </xf>
    <xf numFmtId="0" fontId="27" fillId="8" borderId="5" xfId="1" applyFont="1" applyFill="1" applyBorder="1" applyAlignment="1" applyProtection="1">
      <alignment horizontal="centerContinuous" vertical="center" wrapText="1"/>
      <protection hidden="1"/>
    </xf>
    <xf numFmtId="0" fontId="37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right"/>
    </xf>
    <xf numFmtId="0" fontId="41" fillId="0" borderId="0" xfId="0" applyFont="1"/>
    <xf numFmtId="0" fontId="26" fillId="0" borderId="0" xfId="1" applyFont="1" applyAlignment="1" applyProtection="1">
      <alignment horizontal="left"/>
      <protection hidden="1"/>
    </xf>
    <xf numFmtId="0" fontId="29" fillId="8" borderId="29" xfId="1" applyFont="1" applyFill="1" applyBorder="1" applyAlignment="1">
      <alignment horizontal="center" vertical="center" wrapText="1" shrinkToFit="1"/>
    </xf>
    <xf numFmtId="0" fontId="28" fillId="9" borderId="30" xfId="1" applyFont="1" applyFill="1" applyBorder="1" applyAlignment="1">
      <alignment horizontal="center" vertical="center"/>
    </xf>
    <xf numFmtId="0" fontId="30" fillId="2" borderId="30" xfId="1" applyFont="1" applyFill="1" applyBorder="1" applyAlignment="1">
      <alignment horizontal="center" vertical="center" wrapText="1"/>
    </xf>
    <xf numFmtId="0" fontId="43" fillId="0" borderId="0" xfId="1" applyFont="1" applyAlignment="1" applyProtection="1">
      <alignment horizontal="left"/>
      <protection hidden="1"/>
    </xf>
    <xf numFmtId="0" fontId="44" fillId="0" borderId="0" xfId="0" applyFont="1"/>
    <xf numFmtId="0" fontId="30" fillId="9" borderId="34" xfId="1" applyFont="1" applyFill="1" applyBorder="1" applyAlignment="1">
      <alignment vertical="center" wrapText="1"/>
    </xf>
    <xf numFmtId="0" fontId="30" fillId="2" borderId="51" xfId="1" applyFont="1" applyFill="1" applyBorder="1" applyAlignment="1" applyProtection="1">
      <alignment horizontal="center" vertical="center" shrinkToFit="1"/>
      <protection locked="0"/>
    </xf>
    <xf numFmtId="0" fontId="29" fillId="8" borderId="3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29" fillId="0" borderId="50" xfId="1" applyFont="1" applyBorder="1" applyAlignment="1" applyProtection="1">
      <alignment horizontal="left"/>
      <protection hidden="1"/>
    </xf>
    <xf numFmtId="0" fontId="29" fillId="0" borderId="0" xfId="1" applyFont="1" applyAlignment="1" applyProtection="1">
      <alignment horizontal="left"/>
      <protection hidden="1"/>
    </xf>
    <xf numFmtId="0" fontId="42" fillId="0" borderId="0" xfId="4" applyBorder="1" applyAlignment="1">
      <alignment horizontal="left" vertical="center"/>
    </xf>
    <xf numFmtId="0" fontId="48" fillId="0" borderId="0" xfId="1" applyFont="1" applyAlignment="1" applyProtection="1">
      <alignment horizontal="left"/>
      <protection hidden="1"/>
    </xf>
    <xf numFmtId="0" fontId="49" fillId="0" borderId="0" xfId="0" applyFont="1" applyAlignment="1">
      <alignment horizontal="right"/>
    </xf>
    <xf numFmtId="0" fontId="46" fillId="0" borderId="0" xfId="0" applyFont="1"/>
    <xf numFmtId="0" fontId="0" fillId="0" borderId="62" xfId="0" applyBorder="1"/>
    <xf numFmtId="179" fontId="50" fillId="0" borderId="15" xfId="0" applyNumberFormat="1" applyFont="1" applyBorder="1" applyAlignment="1">
      <alignment horizontal="center" wrapText="1"/>
    </xf>
    <xf numFmtId="179" fontId="1" fillId="0" borderId="41" xfId="0" applyNumberFormat="1" applyFont="1" applyBorder="1" applyAlignment="1">
      <alignment horizontal="center" wrapText="1"/>
    </xf>
    <xf numFmtId="180" fontId="1" fillId="0" borderId="42" xfId="0" applyNumberFormat="1" applyFont="1" applyBorder="1" applyAlignment="1">
      <alignment horizontal="center" vertical="top" wrapText="1"/>
    </xf>
    <xf numFmtId="181" fontId="51" fillId="0" borderId="41" xfId="0" applyNumberFormat="1" applyFont="1" applyBorder="1" applyAlignment="1" applyProtection="1">
      <alignment horizontal="right" vertical="center" wrapText="1"/>
      <protection locked="0"/>
    </xf>
    <xf numFmtId="0" fontId="50" fillId="0" borderId="28" xfId="0" applyFont="1" applyBorder="1" applyAlignment="1">
      <alignment horizontal="justify" vertical="center" wrapText="1"/>
    </xf>
    <xf numFmtId="0" fontId="50" fillId="0" borderId="32" xfId="0" applyFont="1" applyBorder="1" applyAlignment="1">
      <alignment horizontal="justify" vertical="center" wrapText="1"/>
    </xf>
    <xf numFmtId="181" fontId="51" fillId="8" borderId="45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46" xfId="0" applyFont="1" applyBorder="1" applyAlignment="1">
      <alignment horizontal="justify" vertical="center" wrapText="1"/>
    </xf>
    <xf numFmtId="0" fontId="50" fillId="0" borderId="47" xfId="0" applyFont="1" applyBorder="1" applyAlignment="1">
      <alignment horizontal="justify" vertical="center" wrapText="1"/>
    </xf>
    <xf numFmtId="181" fontId="51" fillId="0" borderId="48" xfId="0" applyNumberFormat="1" applyFont="1" applyBorder="1" applyAlignment="1" applyProtection="1">
      <alignment horizontal="right" vertical="center" wrapText="1"/>
      <protection locked="0"/>
    </xf>
    <xf numFmtId="0" fontId="1" fillId="0" borderId="43" xfId="0" applyFont="1" applyBorder="1" applyAlignment="1">
      <alignment horizontal="left" vertical="center"/>
    </xf>
    <xf numFmtId="0" fontId="52" fillId="0" borderId="10" xfId="0" applyFont="1" applyBorder="1" applyAlignment="1">
      <alignment horizontal="right" vertical="center" wrapText="1"/>
    </xf>
    <xf numFmtId="181" fontId="51" fillId="0" borderId="10" xfId="0" applyNumberFormat="1" applyFont="1" applyBorder="1" applyAlignment="1" applyProtection="1">
      <alignment horizontal="right" vertical="center" wrapText="1"/>
      <protection hidden="1"/>
    </xf>
    <xf numFmtId="0" fontId="51" fillId="0" borderId="32" xfId="0" applyFont="1" applyBorder="1" applyAlignment="1">
      <alignment horizontal="left" vertical="center" wrapText="1"/>
    </xf>
    <xf numFmtId="181" fontId="51" fillId="0" borderId="45" xfId="0" applyNumberFormat="1" applyFont="1" applyBorder="1" applyAlignment="1" applyProtection="1">
      <alignment horizontal="right" vertical="center" wrapText="1"/>
      <protection locked="0"/>
    </xf>
    <xf numFmtId="0" fontId="50" fillId="0" borderId="32" xfId="0" applyFont="1" applyBorder="1" applyAlignment="1">
      <alignment horizontal="left" vertical="center" wrapText="1"/>
    </xf>
    <xf numFmtId="182" fontId="51" fillId="0" borderId="45" xfId="0" applyNumberFormat="1" applyFont="1" applyBorder="1" applyAlignment="1" applyProtection="1">
      <alignment horizontal="right" vertical="center" wrapText="1"/>
      <protection locked="0"/>
    </xf>
    <xf numFmtId="181" fontId="51" fillId="8" borderId="1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35" xfId="0" applyFont="1" applyBorder="1" applyAlignment="1">
      <alignment horizontal="justify" vertical="center" wrapText="1"/>
    </xf>
    <xf numFmtId="181" fontId="51" fillId="8" borderId="40" xfId="3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53" fillId="0" borderId="0" xfId="1" applyFont="1" applyAlignment="1" applyProtection="1">
      <alignment horizontal="left"/>
      <protection hidden="1"/>
    </xf>
    <xf numFmtId="0" fontId="55" fillId="0" borderId="0" xfId="0" applyFont="1" applyAlignment="1">
      <alignment vertical="center"/>
    </xf>
    <xf numFmtId="0" fontId="56" fillId="0" borderId="62" xfId="0" applyFont="1" applyBorder="1" applyAlignment="1">
      <alignment horizontal="center" vertical="top"/>
    </xf>
    <xf numFmtId="0" fontId="28" fillId="0" borderId="3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 shrinkToFit="1"/>
    </xf>
    <xf numFmtId="0" fontId="28" fillId="0" borderId="1" xfId="1" applyFont="1" applyBorder="1" applyAlignment="1">
      <alignment horizontal="center" vertical="center" wrapText="1" shrinkToFit="1"/>
    </xf>
    <xf numFmtId="0" fontId="28" fillId="0" borderId="34" xfId="1" applyFont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30" fillId="8" borderId="11" xfId="1" applyFont="1" applyFill="1" applyBorder="1" applyAlignment="1">
      <alignment horizontal="left" vertical="center" wrapText="1" shrinkToFit="1"/>
    </xf>
    <xf numFmtId="0" fontId="29" fillId="8" borderId="30" xfId="1" applyFont="1" applyFill="1" applyBorder="1" applyAlignment="1">
      <alignment horizontal="center" vertical="center" wrapText="1" shrinkToFit="1"/>
    </xf>
    <xf numFmtId="0" fontId="29" fillId="8" borderId="11" xfId="1" applyFont="1" applyFill="1" applyBorder="1" applyAlignment="1">
      <alignment horizontal="center" vertical="center" wrapText="1" shrinkToFit="1"/>
    </xf>
    <xf numFmtId="0" fontId="29" fillId="8" borderId="33" xfId="1" applyFont="1" applyFill="1" applyBorder="1" applyAlignment="1">
      <alignment horizontal="center" vertical="center" shrinkToFit="1"/>
    </xf>
    <xf numFmtId="0" fontId="29" fillId="8" borderId="34" xfId="1" applyFont="1" applyFill="1" applyBorder="1" applyAlignment="1">
      <alignment horizontal="center" vertical="center" wrapText="1" shrinkToFit="1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5" fillId="0" borderId="62" xfId="0" applyFont="1" applyBorder="1" applyAlignment="1">
      <alignment vertical="center"/>
    </xf>
    <xf numFmtId="0" fontId="68" fillId="0" borderId="0" xfId="1" applyFont="1" applyAlignment="1" applyProtection="1">
      <alignment horizontal="left"/>
      <protection hidden="1"/>
    </xf>
    <xf numFmtId="0" fontId="66" fillId="0" borderId="0" xfId="1" applyFont="1" applyAlignment="1">
      <alignment horizontal="left"/>
    </xf>
    <xf numFmtId="0" fontId="64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0" fillId="0" borderId="41" xfId="0" applyFont="1" applyBorder="1" applyAlignment="1">
      <alignment horizontal="center" vertical="center" textRotation="255"/>
    </xf>
    <xf numFmtId="0" fontId="50" fillId="0" borderId="44" xfId="0" applyFont="1" applyBorder="1" applyAlignment="1">
      <alignment horizontal="center" vertical="center" textRotation="255"/>
    </xf>
    <xf numFmtId="0" fontId="50" fillId="0" borderId="48" xfId="0" applyFont="1" applyBorder="1" applyAlignment="1">
      <alignment horizontal="center" vertical="center" textRotation="255"/>
    </xf>
    <xf numFmtId="0" fontId="50" fillId="0" borderId="43" xfId="0" applyFont="1" applyBorder="1" applyAlignment="1">
      <alignment horizontal="justify" vertical="center" wrapText="1"/>
    </xf>
    <xf numFmtId="0" fontId="50" fillId="0" borderId="15" xfId="0" applyFont="1" applyBorder="1" applyAlignment="1">
      <alignment horizontal="justify" vertical="center" wrapText="1"/>
    </xf>
    <xf numFmtId="0" fontId="50" fillId="0" borderId="28" xfId="0" applyFont="1" applyBorder="1" applyAlignment="1">
      <alignment horizontal="center" vertical="center" textRotation="255" wrapText="1"/>
    </xf>
    <xf numFmtId="0" fontId="50" fillId="0" borderId="46" xfId="0" applyFont="1" applyBorder="1" applyAlignment="1">
      <alignment horizontal="center" vertical="center" textRotation="255" wrapText="1"/>
    </xf>
    <xf numFmtId="0" fontId="4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55" xfId="0" applyBorder="1" applyAlignment="1">
      <alignment vertical="top"/>
    </xf>
    <xf numFmtId="0" fontId="0" fillId="0" borderId="56" xfId="0" applyBorder="1" applyAlignment="1">
      <alignment vertical="top"/>
    </xf>
    <xf numFmtId="0" fontId="0" fillId="0" borderId="57" xfId="0" applyBorder="1" applyAlignment="1">
      <alignment vertical="top"/>
    </xf>
    <xf numFmtId="0" fontId="66" fillId="0" borderId="50" xfId="1" applyFont="1" applyBorder="1" applyAlignment="1" applyProtection="1">
      <alignment horizontal="left"/>
      <protection hidden="1"/>
    </xf>
    <xf numFmtId="0" fontId="67" fillId="0" borderId="50" xfId="0" applyFont="1" applyBorder="1"/>
    <xf numFmtId="0" fontId="1" fillId="0" borderId="0" xfId="0" applyFont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28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0" fontId="28" fillId="0" borderId="2" xfId="1" applyFont="1" applyBorder="1" applyAlignment="1" applyProtection="1">
      <alignment vertical="center" wrapText="1"/>
      <protection hidden="1"/>
    </xf>
    <xf numFmtId="0" fontId="59" fillId="0" borderId="6" xfId="0" applyFont="1" applyBorder="1" applyAlignment="1">
      <alignment vertical="center" wrapText="1"/>
    </xf>
    <xf numFmtId="0" fontId="59" fillId="0" borderId="1" xfId="0" applyFont="1" applyBorder="1" applyAlignment="1">
      <alignment vertical="center" wrapText="1"/>
    </xf>
    <xf numFmtId="0" fontId="34" fillId="0" borderId="2" xfId="1" applyFont="1" applyBorder="1" applyAlignment="1" applyProtection="1">
      <alignment horizontal="left" vertical="center" shrinkToFit="1"/>
      <protection locked="0"/>
    </xf>
    <xf numFmtId="0" fontId="0" fillId="0" borderId="6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24" fillId="0" borderId="2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38" xfId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9" fillId="8" borderId="3" xfId="1" applyFont="1" applyFill="1" applyBorder="1" applyAlignment="1">
      <alignment horizontal="center" vertical="center" wrapText="1" shrinkToFit="1"/>
    </xf>
    <xf numFmtId="0" fontId="24" fillId="0" borderId="51" xfId="1" applyFont="1" applyBorder="1" applyAlignment="1">
      <alignment horizontal="center" vertical="center"/>
    </xf>
    <xf numFmtId="0" fontId="36" fillId="0" borderId="52" xfId="0" applyFont="1" applyBorder="1"/>
    <xf numFmtId="0" fontId="66" fillId="0" borderId="0" xfId="1" applyFont="1" applyAlignment="1" applyProtection="1">
      <alignment horizontal="left"/>
      <protection hidden="1"/>
    </xf>
    <xf numFmtId="0" fontId="0" fillId="0" borderId="61" xfId="0" applyBorder="1"/>
    <xf numFmtId="0" fontId="0" fillId="0" borderId="59" xfId="0" applyBorder="1"/>
    <xf numFmtId="0" fontId="0" fillId="0" borderId="60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28" fillId="0" borderId="30" xfId="1" applyFont="1" applyBorder="1" applyAlignment="1" applyProtection="1">
      <alignment horizontal="left" vertical="center"/>
      <protection hidden="1"/>
    </xf>
    <xf numFmtId="0" fontId="28" fillId="0" borderId="30" xfId="1" applyFont="1" applyBorder="1" applyAlignment="1">
      <alignment horizontal="left" vertical="center"/>
    </xf>
    <xf numFmtId="0" fontId="28" fillId="0" borderId="31" xfId="1" applyFont="1" applyBorder="1" applyAlignment="1">
      <alignment horizontal="left" vertical="center"/>
    </xf>
    <xf numFmtId="0" fontId="27" fillId="8" borderId="36" xfId="1" applyFont="1" applyFill="1" applyBorder="1" applyAlignment="1" applyProtection="1">
      <alignment horizontal="center" vertical="center" wrapText="1"/>
      <protection hidden="1"/>
    </xf>
    <xf numFmtId="0" fontId="27" fillId="8" borderId="8" xfId="1" applyFont="1" applyFill="1" applyBorder="1" applyAlignment="1" applyProtection="1">
      <alignment horizontal="center" vertical="center" wrapText="1"/>
      <protection hidden="1"/>
    </xf>
    <xf numFmtId="0" fontId="27" fillId="8" borderId="28" xfId="1" applyFont="1" applyFill="1" applyBorder="1" applyAlignment="1" applyProtection="1">
      <alignment horizontal="center" vertical="center" wrapText="1"/>
      <protection hidden="1"/>
    </xf>
    <xf numFmtId="0" fontId="27" fillId="8" borderId="7" xfId="1" applyFont="1" applyFill="1" applyBorder="1" applyAlignment="1" applyProtection="1">
      <alignment horizontal="center" vertical="center" wrapText="1"/>
      <protection hidden="1"/>
    </xf>
    <xf numFmtId="0" fontId="29" fillId="8" borderId="11" xfId="1" applyFont="1" applyFill="1" applyBorder="1" applyAlignment="1">
      <alignment horizontal="center" vertical="center" wrapText="1"/>
    </xf>
    <xf numFmtId="0" fontId="29" fillId="8" borderId="33" xfId="1" applyFont="1" applyFill="1" applyBorder="1" applyAlignment="1">
      <alignment horizontal="center" vertical="center" wrapText="1"/>
    </xf>
    <xf numFmtId="0" fontId="29" fillId="9" borderId="21" xfId="1" applyFont="1" applyFill="1" applyBorder="1" applyAlignment="1">
      <alignment horizontal="left" vertical="center" wrapText="1"/>
    </xf>
    <xf numFmtId="0" fontId="29" fillId="9" borderId="17" xfId="1" applyFont="1" applyFill="1" applyBorder="1" applyAlignment="1">
      <alignment horizontal="left" vertical="center" wrapText="1"/>
    </xf>
    <xf numFmtId="0" fontId="30" fillId="2" borderId="38" xfId="1" applyFont="1" applyFill="1" applyBorder="1" applyAlignment="1" applyProtection="1">
      <alignment horizontal="center" vertical="center" wrapText="1"/>
      <protection locked="0"/>
    </xf>
    <xf numFmtId="0" fontId="30" fillId="2" borderId="39" xfId="1" applyFont="1" applyFill="1" applyBorder="1" applyAlignment="1" applyProtection="1">
      <alignment horizontal="center" vertical="center" wrapText="1"/>
      <protection locked="0"/>
    </xf>
    <xf numFmtId="0" fontId="30" fillId="2" borderId="40" xfId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shrinkToFit="1"/>
    </xf>
    <xf numFmtId="176" fontId="12" fillId="6" borderId="3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1" applyFont="1" applyFill="1" applyAlignment="1">
      <alignment horizontal="center" vertical="center"/>
    </xf>
    <xf numFmtId="0" fontId="12" fillId="2" borderId="3" xfId="1" applyFont="1" applyFill="1" applyBorder="1" applyAlignment="1" applyProtection="1">
      <alignment horizontal="center" vertical="center" shrinkToFit="1"/>
      <protection locked="0"/>
    </xf>
    <xf numFmtId="49" fontId="12" fillId="0" borderId="2" xfId="1" applyNumberFormat="1" applyFont="1" applyBorder="1" applyAlignment="1" applyProtection="1">
      <alignment horizontal="center" vertical="center" wrapText="1"/>
      <protection locked="0"/>
    </xf>
    <xf numFmtId="49" fontId="12" fillId="0" borderId="6" xfId="1" applyNumberFormat="1" applyFont="1" applyBorder="1" applyAlignment="1" applyProtection="1">
      <alignment horizontal="center" vertical="center" wrapText="1"/>
      <protection locked="0"/>
    </xf>
    <xf numFmtId="49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2" borderId="3" xfId="1" applyFont="1" applyFill="1" applyBorder="1" applyAlignment="1" applyProtection="1">
      <alignment horizontal="center" vertical="center" wrapText="1"/>
      <protection locked="0"/>
    </xf>
    <xf numFmtId="176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1" applyFont="1" applyBorder="1" applyAlignment="1">
      <alignment horizontal="center" vertical="center" wrapText="1"/>
    </xf>
    <xf numFmtId="0" fontId="1" fillId="4" borderId="3" xfId="1" applyFill="1" applyBorder="1" applyAlignment="1">
      <alignment horizontal="center" vertical="center"/>
    </xf>
    <xf numFmtId="14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1" applyFont="1" applyFill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20" fillId="0" borderId="22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3" fillId="0" borderId="22" xfId="1" applyFont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distributed" vertical="center" wrapText="1" indent="1"/>
    </xf>
    <xf numFmtId="0" fontId="11" fillId="3" borderId="16" xfId="1" applyFont="1" applyFill="1" applyBorder="1" applyAlignment="1">
      <alignment horizontal="distributed" vertical="center" wrapText="1" indent="1"/>
    </xf>
    <xf numFmtId="0" fontId="11" fillId="3" borderId="24" xfId="1" applyFont="1" applyFill="1" applyBorder="1" applyAlignment="1">
      <alignment horizontal="distributed" vertical="center" wrapText="1" indent="1"/>
    </xf>
    <xf numFmtId="0" fontId="11" fillId="7" borderId="13" xfId="1" applyFont="1" applyFill="1" applyBorder="1" applyAlignment="1">
      <alignment horizontal="distributed" vertical="center" wrapText="1" indent="1"/>
    </xf>
    <xf numFmtId="0" fontId="11" fillId="7" borderId="17" xfId="1" applyFont="1" applyFill="1" applyBorder="1" applyAlignment="1">
      <alignment horizontal="distributed" vertical="center" wrapText="1" indent="1"/>
    </xf>
    <xf numFmtId="0" fontId="18" fillId="4" borderId="14" xfId="1" applyFont="1" applyFill="1" applyBorder="1" applyAlignment="1">
      <alignment vertical="center" wrapText="1"/>
    </xf>
    <xf numFmtId="0" fontId="1" fillId="0" borderId="10" xfId="1" applyBorder="1">
      <alignment vertical="center"/>
    </xf>
    <xf numFmtId="0" fontId="1" fillId="0" borderId="15" xfId="1" applyBorder="1">
      <alignment vertical="center"/>
    </xf>
    <xf numFmtId="0" fontId="1" fillId="0" borderId="19" xfId="1" applyBorder="1" applyProtection="1">
      <alignment vertical="center"/>
      <protection hidden="1"/>
    </xf>
    <xf numFmtId="0" fontId="1" fillId="0" borderId="19" xfId="1" applyBorder="1">
      <alignment vertical="center"/>
    </xf>
    <xf numFmtId="0" fontId="1" fillId="0" borderId="20" xfId="1" applyBorder="1">
      <alignment vertical="center"/>
    </xf>
    <xf numFmtId="0" fontId="11" fillId="7" borderId="21" xfId="1" applyFont="1" applyFill="1" applyBorder="1" applyAlignment="1">
      <alignment horizontal="distributed" vertical="center" wrapText="1" indent="1"/>
    </xf>
    <xf numFmtId="0" fontId="12" fillId="2" borderId="22" xfId="1" applyFont="1" applyFill="1" applyBorder="1" applyAlignment="1" applyProtection="1">
      <alignment horizontal="left" vertical="center" wrapText="1"/>
      <protection locked="0"/>
    </xf>
    <xf numFmtId="0" fontId="12" fillId="2" borderId="9" xfId="1" applyFont="1" applyFill="1" applyBorder="1" applyAlignment="1" applyProtection="1">
      <alignment horizontal="left" vertical="center" wrapText="1"/>
      <protection locked="0"/>
    </xf>
    <xf numFmtId="0" fontId="12" fillId="2" borderId="23" xfId="1" applyFont="1" applyFill="1" applyBorder="1" applyAlignment="1" applyProtection="1">
      <alignment horizontal="left" vertical="center" wrapText="1"/>
      <protection locked="0"/>
    </xf>
    <xf numFmtId="0" fontId="12" fillId="2" borderId="18" xfId="1" applyFont="1" applyFill="1" applyBorder="1" applyAlignment="1" applyProtection="1">
      <alignment horizontal="left" vertical="center" wrapText="1"/>
      <protection locked="0"/>
    </xf>
    <xf numFmtId="0" fontId="12" fillId="2" borderId="19" xfId="1" applyFont="1" applyFill="1" applyBorder="1" applyAlignment="1" applyProtection="1">
      <alignment horizontal="left" vertical="center" wrapText="1"/>
      <protection locked="0"/>
    </xf>
    <xf numFmtId="0" fontId="12" fillId="2" borderId="20" xfId="1" applyFont="1" applyFill="1" applyBorder="1" applyAlignment="1" applyProtection="1">
      <alignment horizontal="left" vertical="center" wrapText="1"/>
      <protection locked="0"/>
    </xf>
  </cellXfs>
  <cellStyles count="5">
    <cellStyle name="ハイパーリンク" xfId="4" builtinId="8"/>
    <cellStyle name="ハイパーリンク 2" xfId="2" xr:uid="{D055D45F-1CCC-4255-B208-F3817A5988B1}"/>
    <cellStyle name="桁区切り" xfId="3" builtinId="6"/>
    <cellStyle name="標準" xfId="0" builtinId="0"/>
    <cellStyle name="標準 2" xfId="1" xr:uid="{A270BCF4-2960-473D-97B3-0E3F4B057E8A}"/>
  </cellStyles>
  <dxfs count="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898525</xdr:colOff>
      <xdr:row>25</xdr:row>
      <xdr:rowOff>139700</xdr:rowOff>
    </xdr:from>
    <xdr:to>
      <xdr:col>2</xdr:col>
      <xdr:colOff>1229748</xdr:colOff>
      <xdr:row>25</xdr:row>
      <xdr:rowOff>314141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AACC83A-A946-4B6C-84B2-6AB7324754ED}"/>
            </a:ext>
          </a:extLst>
        </xdr:cNvPr>
        <xdr:cNvSpPr/>
      </xdr:nvSpPr>
      <xdr:spPr>
        <a:xfrm>
          <a:off x="1831975" y="9350375"/>
          <a:ext cx="331223" cy="1744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29</xdr:row>
          <xdr:rowOff>171450</xdr:rowOff>
        </xdr:from>
        <xdr:to>
          <xdr:col>3</xdr:col>
          <xdr:colOff>628650</xdr:colOff>
          <xdr:row>31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7A1625-2FEC-449B-A498-9DF13F990E67}"/>
            </a:ext>
          </a:extLst>
        </xdr:cNvPr>
        <xdr:cNvSpPr txBox="1"/>
      </xdr:nvSpPr>
      <xdr:spPr>
        <a:xfrm>
          <a:off x="15228570" y="763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493395</xdr:colOff>
      <xdr:row>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5569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</xdr:col>
      <xdr:colOff>493395</xdr:colOff>
      <xdr:row>18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55695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76200</xdr:rowOff>
        </xdr:from>
        <xdr:to>
          <xdr:col>3</xdr:col>
          <xdr:colOff>161925</xdr:colOff>
          <xdr:row>11</xdr:row>
          <xdr:rowOff>428625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百貨店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11</xdr:row>
          <xdr:rowOff>133350</xdr:rowOff>
        </xdr:from>
        <xdr:to>
          <xdr:col>4</xdr:col>
          <xdr:colOff>314325</xdr:colOff>
          <xdr:row>11</xdr:row>
          <xdr:rowOff>361950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セレクトショップ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11</xdr:row>
          <xdr:rowOff>114300</xdr:rowOff>
        </xdr:from>
        <xdr:to>
          <xdr:col>5</xdr:col>
          <xdr:colOff>85725</xdr:colOff>
          <xdr:row>11</xdr:row>
          <xdr:rowOff>390525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商社・卸売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11</xdr:row>
          <xdr:rowOff>180975</xdr:rowOff>
        </xdr:from>
        <xdr:to>
          <xdr:col>5</xdr:col>
          <xdr:colOff>1085850</xdr:colOff>
          <xdr:row>11</xdr:row>
          <xdr:rowOff>352425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781050</xdr:colOff>
          <xdr:row>11</xdr:row>
          <xdr:rowOff>142875</xdr:rowOff>
        </xdr:from>
        <xdr:to>
          <xdr:col>6</xdr:col>
          <xdr:colOff>657225</xdr:colOff>
          <xdr:row>11</xdr:row>
          <xdr:rowOff>342900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ホテル・レストラン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12</xdr:row>
          <xdr:rowOff>9525</xdr:rowOff>
        </xdr:from>
        <xdr:to>
          <xdr:col>4</xdr:col>
          <xdr:colOff>390525</xdr:colOff>
          <xdr:row>12</xdr:row>
          <xdr:rowOff>361950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その他（右に記入→）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847725</xdr:colOff>
          <xdr:row>12</xdr:row>
          <xdr:rowOff>361950</xdr:rowOff>
        </xdr:to>
        <xdr:sp macro="" textlink="">
          <xdr:nvSpPr>
            <xdr:cNvPr id="2055" name="Check Box 7" descr="その他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通販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70FD-7E85-4F7C-AC31-F0B3C62657BC}">
  <sheetPr codeName="Sheet1"/>
  <dimension ref="A1:H43"/>
  <sheetViews>
    <sheetView tabSelected="1" zoomScaleNormal="100" workbookViewId="0">
      <selection activeCell="I19" sqref="I19"/>
    </sheetView>
  </sheetViews>
  <sheetFormatPr defaultRowHeight="18.75"/>
  <cols>
    <col min="2" max="2" width="3.25" customWidth="1"/>
    <col min="3" max="3" width="22" customWidth="1"/>
    <col min="4" max="6" width="16.875" customWidth="1"/>
  </cols>
  <sheetData>
    <row r="1" spans="1:8" ht="24">
      <c r="A1" s="114" t="s">
        <v>91</v>
      </c>
      <c r="B1" s="115"/>
      <c r="C1" s="115"/>
      <c r="D1" s="115"/>
      <c r="E1" s="115"/>
      <c r="F1" s="60" t="s">
        <v>71</v>
      </c>
      <c r="G1" s="55"/>
      <c r="H1" s="55"/>
    </row>
    <row r="3" spans="1:8" ht="22.5" thickBot="1">
      <c r="A3" s="56" t="s">
        <v>67</v>
      </c>
      <c r="B3" s="119"/>
      <c r="C3" s="120"/>
      <c r="D3" s="120"/>
      <c r="E3" s="120"/>
    </row>
    <row r="4" spans="1:8" ht="22.5" thickTop="1">
      <c r="A4" s="57"/>
      <c r="B4" s="44"/>
      <c r="F4" s="53"/>
      <c r="G4" s="53"/>
      <c r="H4" s="53"/>
    </row>
    <row r="5" spans="1:8" ht="22.5" thickBot="1">
      <c r="A5" s="84" t="s">
        <v>84</v>
      </c>
      <c r="B5" s="44"/>
      <c r="F5" s="53"/>
      <c r="G5" s="53"/>
      <c r="H5" s="53"/>
    </row>
    <row r="6" spans="1:8" ht="60.75" customHeight="1" thickBot="1">
      <c r="A6" s="116"/>
      <c r="B6" s="117"/>
      <c r="C6" s="117"/>
      <c r="D6" s="117"/>
      <c r="E6" s="117"/>
      <c r="F6" s="118"/>
      <c r="G6" s="53"/>
      <c r="H6" s="53"/>
    </row>
    <row r="7" spans="1:8" ht="22.5" thickBot="1">
      <c r="A7" s="57"/>
      <c r="B7" s="44"/>
      <c r="F7" s="53"/>
      <c r="G7" s="53"/>
      <c r="H7" s="53"/>
    </row>
    <row r="8" spans="1:8" ht="24.75" thickBot="1">
      <c r="A8" s="103" t="s">
        <v>85</v>
      </c>
      <c r="B8" s="44"/>
      <c r="E8" s="62"/>
      <c r="F8" s="61" t="s">
        <v>73</v>
      </c>
      <c r="G8" s="53"/>
      <c r="H8" s="53"/>
    </row>
    <row r="9" spans="1:8" ht="21.75">
      <c r="A9" s="57"/>
      <c r="B9" s="44"/>
      <c r="F9" s="53"/>
      <c r="G9" s="53"/>
      <c r="H9" s="53"/>
    </row>
    <row r="10" spans="1:8" ht="20.25">
      <c r="A10" s="103" t="s">
        <v>86</v>
      </c>
      <c r="B10" s="58"/>
    </row>
    <row r="11" spans="1:8">
      <c r="A11" t="s">
        <v>70</v>
      </c>
      <c r="B11" s="58"/>
    </row>
    <row r="12" spans="1:8" ht="20.25" thickBot="1">
      <c r="A12" s="59" t="s">
        <v>69</v>
      </c>
      <c r="B12" s="58"/>
    </row>
    <row r="13" spans="1:8" ht="78" customHeight="1" thickBot="1">
      <c r="A13" s="116"/>
      <c r="B13" s="117"/>
      <c r="C13" s="117"/>
      <c r="D13" s="117"/>
      <c r="E13" s="117"/>
      <c r="F13" s="118"/>
    </row>
    <row r="14" spans="1:8" ht="23.25" customHeight="1"/>
    <row r="15" spans="1:8" ht="21" thickBot="1">
      <c r="A15" s="103" t="s">
        <v>87</v>
      </c>
      <c r="B15" s="40"/>
      <c r="C15" s="41"/>
      <c r="D15" s="40"/>
      <c r="E15" s="40"/>
      <c r="F15" s="42" t="s">
        <v>50</v>
      </c>
    </row>
    <row r="16" spans="1:8">
      <c r="A16" s="121"/>
      <c r="B16" s="121"/>
      <c r="C16" s="122"/>
      <c r="D16" s="63">
        <v>8</v>
      </c>
      <c r="E16" s="64">
        <f>D16+1</f>
        <v>9</v>
      </c>
      <c r="F16" s="64">
        <f t="shared" ref="F16:F17" si="0">E16+1</f>
        <v>10</v>
      </c>
    </row>
    <row r="17" spans="1:6" ht="19.5" thickBot="1">
      <c r="A17" s="121"/>
      <c r="B17" s="121"/>
      <c r="C17" s="122"/>
      <c r="D17" s="65">
        <v>9</v>
      </c>
      <c r="E17" s="65">
        <f>D17+1</f>
        <v>10</v>
      </c>
      <c r="F17" s="65">
        <f t="shared" si="0"/>
        <v>11</v>
      </c>
    </row>
    <row r="18" spans="1:6" ht="30.75" customHeight="1">
      <c r="A18" s="107" t="s">
        <v>51</v>
      </c>
      <c r="B18" s="110" t="s">
        <v>52</v>
      </c>
      <c r="C18" s="111"/>
      <c r="D18" s="66">
        <f>D19+D20</f>
        <v>0</v>
      </c>
      <c r="E18" s="66">
        <f t="shared" ref="E18:F18" si="1">E19+E20</f>
        <v>0</v>
      </c>
      <c r="F18" s="66">
        <f t="shared" si="1"/>
        <v>0</v>
      </c>
    </row>
    <row r="19" spans="1:6" ht="30.75" customHeight="1">
      <c r="A19" s="108"/>
      <c r="B19" s="67"/>
      <c r="C19" s="68" t="s">
        <v>53</v>
      </c>
      <c r="D19" s="69"/>
      <c r="E19" s="69"/>
      <c r="F19" s="69"/>
    </row>
    <row r="20" spans="1:6" ht="30.75" customHeight="1" thickBot="1">
      <c r="A20" s="108"/>
      <c r="B20" s="70"/>
      <c r="C20" s="71" t="s">
        <v>56</v>
      </c>
      <c r="D20" s="72">
        <f>D22</f>
        <v>0</v>
      </c>
      <c r="E20" s="72">
        <f t="shared" ref="E20:F20" si="2">E22</f>
        <v>0</v>
      </c>
      <c r="F20" s="72">
        <f t="shared" si="2"/>
        <v>0</v>
      </c>
    </row>
    <row r="21" spans="1:6" ht="27.75" customHeight="1">
      <c r="A21" s="108"/>
      <c r="B21" s="73" t="s">
        <v>72</v>
      </c>
      <c r="C21" s="74"/>
      <c r="D21" s="75"/>
      <c r="E21" s="75"/>
      <c r="F21" s="75"/>
    </row>
    <row r="22" spans="1:6" ht="40.5" customHeight="1">
      <c r="A22" s="108"/>
      <c r="B22" s="112"/>
      <c r="C22" s="76" t="s">
        <v>57</v>
      </c>
      <c r="D22" s="77">
        <f>D24*D25/1000</f>
        <v>0</v>
      </c>
      <c r="E22" s="77">
        <f t="shared" ref="E22:F22" si="3">E24*E25/1000</f>
        <v>0</v>
      </c>
      <c r="F22" s="77">
        <f t="shared" si="3"/>
        <v>0</v>
      </c>
    </row>
    <row r="23" spans="1:6" ht="40.5" customHeight="1">
      <c r="A23" s="108"/>
      <c r="B23" s="112"/>
      <c r="C23" s="78" t="s">
        <v>74</v>
      </c>
      <c r="D23" s="79" t="e">
        <f>D22/D18</f>
        <v>#DIV/0!</v>
      </c>
      <c r="E23" s="79" t="e">
        <f>E22/E18</f>
        <v>#DIV/0!</v>
      </c>
      <c r="F23" s="79" t="e">
        <f>F22/F18</f>
        <v>#DIV/0!</v>
      </c>
    </row>
    <row r="24" spans="1:6" ht="32.25" customHeight="1">
      <c r="A24" s="108"/>
      <c r="B24" s="112"/>
      <c r="C24" s="68" t="s">
        <v>54</v>
      </c>
      <c r="D24" s="80"/>
      <c r="E24" s="80"/>
      <c r="F24" s="80"/>
    </row>
    <row r="25" spans="1:6" ht="32.25" customHeight="1" thickBot="1">
      <c r="A25" s="109"/>
      <c r="B25" s="113"/>
      <c r="C25" s="81" t="s">
        <v>55</v>
      </c>
      <c r="D25" s="82"/>
      <c r="E25" s="82"/>
      <c r="F25" s="82"/>
    </row>
    <row r="26" spans="1:6" ht="28.5" customHeight="1">
      <c r="A26" s="83" t="s">
        <v>58</v>
      </c>
      <c r="B26" s="83"/>
      <c r="C26" s="83"/>
      <c r="D26" s="83"/>
      <c r="F26" s="83"/>
    </row>
    <row r="27" spans="1:6" ht="13.5" customHeight="1"/>
    <row r="28" spans="1:6" ht="28.5" customHeight="1">
      <c r="A28" s="84" t="s">
        <v>75</v>
      </c>
      <c r="B28" s="43"/>
      <c r="C28" s="43"/>
      <c r="D28" s="43"/>
      <c r="E28" s="43"/>
    </row>
    <row r="29" spans="1:6" ht="28.5" customHeight="1" thickBot="1">
      <c r="A29" s="85" t="s">
        <v>76</v>
      </c>
      <c r="B29" s="98"/>
      <c r="C29" s="98"/>
      <c r="D29" s="98"/>
      <c r="E29" s="98"/>
      <c r="F29" s="99"/>
    </row>
    <row r="30" spans="1:6" ht="15" customHeight="1" thickBot="1">
      <c r="A30" s="85"/>
      <c r="B30" s="43"/>
      <c r="C30" s="43"/>
      <c r="D30" s="43"/>
      <c r="E30" s="43"/>
      <c r="F30" s="86" t="s">
        <v>78</v>
      </c>
    </row>
    <row r="31" spans="1:6" ht="34.5" customHeight="1" thickBot="1">
      <c r="A31" s="43"/>
      <c r="B31" s="43"/>
      <c r="C31" s="101"/>
      <c r="D31" s="105" t="s">
        <v>77</v>
      </c>
      <c r="E31" s="106"/>
      <c r="F31" s="102"/>
    </row>
    <row r="32" spans="1:6" ht="34.5" customHeight="1">
      <c r="C32" s="100"/>
    </row>
    <row r="33" ht="34.5" customHeight="1"/>
    <row r="34" ht="34.5" customHeight="1"/>
    <row r="35" ht="34.5" customHeight="1"/>
    <row r="36" ht="34.5" customHeight="1"/>
    <row r="37" ht="34.5" customHeight="1"/>
    <row r="38" ht="34.5" customHeight="1"/>
    <row r="39" ht="34.5" customHeight="1"/>
    <row r="40" ht="34.5" customHeight="1"/>
    <row r="41" ht="34.5" customHeight="1"/>
    <row r="42" ht="34.5" customHeight="1"/>
    <row r="43" ht="34.5" customHeight="1"/>
  </sheetData>
  <mergeCells count="9">
    <mergeCell ref="D31:E31"/>
    <mergeCell ref="A18:A25"/>
    <mergeCell ref="B18:C18"/>
    <mergeCell ref="B22:B25"/>
    <mergeCell ref="A1:E1"/>
    <mergeCell ref="A6:F6"/>
    <mergeCell ref="A13:F13"/>
    <mergeCell ref="B3:E3"/>
    <mergeCell ref="A16:C17"/>
  </mergeCells>
  <phoneticPr fontId="3"/>
  <dataValidations count="1">
    <dataValidation type="textLength" allowBlank="1" showInputMessage="1" showErrorMessage="1" sqref="A13:F13" xr:uid="{25F3DEAF-3F65-47C1-A95A-9B4401BB0D4A}">
      <formula1>80</formula1>
      <formula2>160</formula2>
    </dataValidation>
  </dataValidations>
  <pageMargins left="0.70866141732283472" right="0.70866141732283472" top="0.74803149606299213" bottom="0.55118110236220474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371475</xdr:colOff>
                    <xdr:row>29</xdr:row>
                    <xdr:rowOff>171450</xdr:rowOff>
                  </from>
                  <to>
                    <xdr:col>3</xdr:col>
                    <xdr:colOff>628650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DC38-9FC3-47F2-B069-5C21EDA39638}">
  <sheetPr codeName="Sheet2"/>
  <dimension ref="A1:I25"/>
  <sheetViews>
    <sheetView view="pageBreakPreview" zoomScaleNormal="100" zoomScaleSheetLayoutView="100" workbookViewId="0">
      <selection activeCell="L13" sqref="L13"/>
    </sheetView>
  </sheetViews>
  <sheetFormatPr defaultRowHeight="18.75"/>
  <cols>
    <col min="1" max="1" width="19.25" customWidth="1"/>
    <col min="2" max="2" width="10" customWidth="1"/>
    <col min="3" max="8" width="15" customWidth="1"/>
    <col min="9" max="9" width="1.875" customWidth="1"/>
    <col min="10" max="10" width="3.875" customWidth="1"/>
  </cols>
  <sheetData>
    <row r="1" spans="1:9" ht="25.5">
      <c r="A1" s="123" t="s">
        <v>92</v>
      </c>
      <c r="B1" s="124"/>
      <c r="C1" s="124"/>
      <c r="D1" s="124"/>
      <c r="E1" s="124"/>
      <c r="F1" s="124"/>
      <c r="G1" s="124"/>
      <c r="H1" s="55" t="s">
        <v>79</v>
      </c>
      <c r="I1" s="54"/>
    </row>
    <row r="2" spans="1:9" ht="21" customHeight="1"/>
    <row r="3" spans="1:9" ht="22.5" thickBot="1">
      <c r="A3" s="56" t="s">
        <v>67</v>
      </c>
      <c r="B3" s="119"/>
      <c r="C3" s="120"/>
      <c r="D3" s="120"/>
      <c r="E3" s="120"/>
    </row>
    <row r="4" spans="1:9" ht="26.25" customHeight="1" thickTop="1">
      <c r="A4" s="44"/>
      <c r="B4" s="48"/>
      <c r="C4" s="49"/>
      <c r="D4" s="49"/>
    </row>
    <row r="5" spans="1:9" ht="22.5" thickBot="1">
      <c r="A5" s="145" t="s">
        <v>88</v>
      </c>
      <c r="B5" s="145"/>
      <c r="C5" s="23"/>
      <c r="D5" s="23"/>
      <c r="E5" s="23"/>
      <c r="F5" s="23"/>
      <c r="G5" s="23"/>
      <c r="H5" s="23"/>
    </row>
    <row r="6" spans="1:9" ht="52.5" customHeight="1">
      <c r="A6" s="32" t="s">
        <v>0</v>
      </c>
      <c r="B6" s="33"/>
      <c r="C6" s="152"/>
      <c r="D6" s="153"/>
      <c r="E6" s="153"/>
      <c r="F6" s="153"/>
      <c r="G6" s="153"/>
      <c r="H6" s="154"/>
    </row>
    <row r="7" spans="1:9" ht="39.75" customHeight="1">
      <c r="A7" s="155" t="s">
        <v>66</v>
      </c>
      <c r="B7" s="156"/>
      <c r="C7" s="37" t="s">
        <v>29</v>
      </c>
      <c r="D7" s="24" t="s">
        <v>30</v>
      </c>
      <c r="E7" s="24" t="s">
        <v>31</v>
      </c>
      <c r="F7" s="24" t="s">
        <v>32</v>
      </c>
      <c r="G7" s="24"/>
      <c r="H7" s="25"/>
    </row>
    <row r="8" spans="1:9" ht="39.75" customHeight="1">
      <c r="A8" s="157"/>
      <c r="B8" s="158"/>
      <c r="C8" s="37" t="s">
        <v>33</v>
      </c>
      <c r="D8" s="24" t="s">
        <v>34</v>
      </c>
      <c r="E8" s="24" t="s">
        <v>35</v>
      </c>
      <c r="F8" s="24" t="s">
        <v>36</v>
      </c>
      <c r="G8" s="24" t="s">
        <v>37</v>
      </c>
      <c r="H8" s="25"/>
    </row>
    <row r="9" spans="1:9" ht="39.75" customHeight="1">
      <c r="A9" s="157"/>
      <c r="B9" s="158"/>
      <c r="C9" s="38" t="s">
        <v>38</v>
      </c>
      <c r="D9" s="22" t="s">
        <v>47</v>
      </c>
      <c r="E9" s="22"/>
      <c r="F9" s="22"/>
      <c r="G9" s="22"/>
      <c r="H9" s="26"/>
    </row>
    <row r="10" spans="1:9" ht="60.75" customHeight="1">
      <c r="A10" s="34" t="s">
        <v>64</v>
      </c>
      <c r="B10" s="35"/>
      <c r="C10" s="130"/>
      <c r="D10" s="131"/>
      <c r="E10" s="131"/>
      <c r="F10" s="131"/>
      <c r="G10" s="131"/>
      <c r="H10" s="132"/>
    </row>
    <row r="11" spans="1:9" ht="108" customHeight="1">
      <c r="A11" s="39" t="s">
        <v>83</v>
      </c>
      <c r="B11" s="36"/>
      <c r="C11" s="130"/>
      <c r="D11" s="131"/>
      <c r="E11" s="131"/>
      <c r="F11" s="131"/>
      <c r="G11" s="131"/>
      <c r="H11" s="132"/>
    </row>
    <row r="12" spans="1:9" ht="41.25" customHeight="1">
      <c r="A12" s="159" t="s">
        <v>48</v>
      </c>
      <c r="B12" s="161" t="s">
        <v>39</v>
      </c>
      <c r="C12" s="27" t="s">
        <v>63</v>
      </c>
      <c r="D12" s="28" t="s">
        <v>40</v>
      </c>
      <c r="E12" s="28" t="s">
        <v>41</v>
      </c>
      <c r="F12" s="28" t="s">
        <v>42</v>
      </c>
      <c r="G12" s="28" t="s">
        <v>43</v>
      </c>
      <c r="H12" s="29" t="s">
        <v>44</v>
      </c>
    </row>
    <row r="13" spans="1:9" ht="41.25" customHeight="1">
      <c r="A13" s="159"/>
      <c r="B13" s="162"/>
      <c r="C13" s="27" t="s">
        <v>38</v>
      </c>
      <c r="D13" s="133"/>
      <c r="E13" s="134"/>
      <c r="F13" s="135"/>
      <c r="G13" s="30" t="s">
        <v>45</v>
      </c>
      <c r="H13" s="31" t="s">
        <v>46</v>
      </c>
    </row>
    <row r="14" spans="1:9" ht="55.5" customHeight="1" thickBot="1">
      <c r="A14" s="160"/>
      <c r="B14" s="50" t="s">
        <v>49</v>
      </c>
      <c r="C14" s="163"/>
      <c r="D14" s="164"/>
      <c r="E14" s="164"/>
      <c r="F14" s="164"/>
      <c r="G14" s="164"/>
      <c r="H14" s="165"/>
    </row>
    <row r="16" spans="1:9" ht="22.5" thickBot="1">
      <c r="A16" s="104" t="s">
        <v>89</v>
      </c>
    </row>
    <row r="17" spans="1:8" ht="51" customHeight="1">
      <c r="A17" s="45" t="s">
        <v>26</v>
      </c>
      <c r="B17" s="46" t="s">
        <v>27</v>
      </c>
      <c r="C17" s="51"/>
      <c r="D17" s="94" t="s">
        <v>62</v>
      </c>
      <c r="E17" s="47"/>
      <c r="F17" s="52" t="s">
        <v>17</v>
      </c>
      <c r="G17" s="143"/>
      <c r="H17" s="144"/>
    </row>
    <row r="18" spans="1:8" ht="51" customHeight="1">
      <c r="A18" s="93" t="s">
        <v>28</v>
      </c>
      <c r="B18" s="136"/>
      <c r="C18" s="137"/>
      <c r="D18" s="137"/>
      <c r="E18" s="138"/>
      <c r="F18" s="142" t="s">
        <v>81</v>
      </c>
      <c r="G18" s="87" t="s">
        <v>59</v>
      </c>
      <c r="H18" s="88" t="s">
        <v>60</v>
      </c>
    </row>
    <row r="19" spans="1:8" ht="51" customHeight="1">
      <c r="A19" s="95" t="s">
        <v>80</v>
      </c>
      <c r="B19" s="136"/>
      <c r="C19" s="137"/>
      <c r="D19" s="137"/>
      <c r="E19" s="138"/>
      <c r="F19" s="142"/>
      <c r="G19" s="89" t="s">
        <v>61</v>
      </c>
      <c r="H19" s="90"/>
    </row>
    <row r="20" spans="1:8" ht="69" customHeight="1" thickBot="1">
      <c r="A20" s="96" t="s">
        <v>13</v>
      </c>
      <c r="B20" s="139"/>
      <c r="C20" s="140"/>
      <c r="D20" s="140"/>
      <c r="E20" s="141"/>
      <c r="F20" s="97" t="s">
        <v>82</v>
      </c>
      <c r="G20" s="91" t="s">
        <v>59</v>
      </c>
      <c r="H20" s="92" t="s">
        <v>60</v>
      </c>
    </row>
    <row r="22" spans="1:8" ht="24" customHeight="1" thickBot="1">
      <c r="A22" s="104" t="s">
        <v>90</v>
      </c>
    </row>
    <row r="23" spans="1:8" ht="31.5" customHeight="1">
      <c r="A23" s="125" t="s">
        <v>68</v>
      </c>
      <c r="B23" s="126"/>
      <c r="C23" s="126"/>
      <c r="D23" s="127"/>
      <c r="E23" s="128" t="s">
        <v>65</v>
      </c>
      <c r="F23" s="126"/>
      <c r="G23" s="126"/>
      <c r="H23" s="129"/>
    </row>
    <row r="24" spans="1:8" ht="210" customHeight="1" thickBot="1">
      <c r="A24" s="146"/>
      <c r="B24" s="147"/>
      <c r="C24" s="147"/>
      <c r="D24" s="148"/>
      <c r="E24" s="149"/>
      <c r="F24" s="150"/>
      <c r="G24" s="150"/>
      <c r="H24" s="151"/>
    </row>
    <row r="25" spans="1:8" ht="19.5" thickTop="1"/>
  </sheetData>
  <mergeCells count="20">
    <mergeCell ref="A24:D24"/>
    <mergeCell ref="E24:H24"/>
    <mergeCell ref="C6:H6"/>
    <mergeCell ref="A7:B9"/>
    <mergeCell ref="A12:A14"/>
    <mergeCell ref="B12:B13"/>
    <mergeCell ref="C14:H14"/>
    <mergeCell ref="A1:G1"/>
    <mergeCell ref="A23:D23"/>
    <mergeCell ref="E23:H23"/>
    <mergeCell ref="B3:E3"/>
    <mergeCell ref="C11:H11"/>
    <mergeCell ref="C10:H10"/>
    <mergeCell ref="D13:F13"/>
    <mergeCell ref="B18:E18"/>
    <mergeCell ref="B19:E19"/>
    <mergeCell ref="B20:E20"/>
    <mergeCell ref="F18:F19"/>
    <mergeCell ref="G17:H17"/>
    <mergeCell ref="A5:B5"/>
  </mergeCells>
  <phoneticPr fontId="3"/>
  <conditionalFormatting sqref="C14">
    <cfRule type="cellIs" dxfId="6" priority="13" stopIfTrue="1" operator="notEqual">
      <formula>0</formula>
    </cfRule>
  </conditionalFormatting>
  <conditionalFormatting sqref="C17">
    <cfRule type="cellIs" dxfId="5" priority="3" operator="notEqual">
      <formula>0</formula>
    </cfRule>
  </conditionalFormatting>
  <conditionalFormatting sqref="D13">
    <cfRule type="cellIs" dxfId="4" priority="14" stopIfTrue="1" operator="notEqual">
      <formula>0</formula>
    </cfRule>
    <cfRule type="expression" dxfId="3" priority="15" stopIfTrue="1">
      <formula>#REF!</formula>
    </cfRule>
  </conditionalFormatting>
  <dataValidations count="1">
    <dataValidation type="textLength" showInputMessage="1" showErrorMessage="1" sqref="C11:H11" xr:uid="{61046214-79F2-4E8B-8DC7-79F7FD875E55}">
      <formula1>80</formula1>
      <formula2>160</formula2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70" orientation="portrait" r:id="rId1"/>
  <colBreaks count="1" manualBreakCount="1">
    <brk id="8" max="2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2523-7881-483A-B337-D5D6A5B18EB4}">
  <sheetPr codeName="Sheet3">
    <pageSetUpPr fitToPage="1"/>
  </sheetPr>
  <dimension ref="A1:J38"/>
  <sheetViews>
    <sheetView showGridLines="0" showWhiteSpace="0" view="pageBreakPreview" zoomScaleNormal="100" zoomScaleSheetLayoutView="100" workbookViewId="0">
      <selection activeCell="A3" sqref="A3:I16"/>
    </sheetView>
  </sheetViews>
  <sheetFormatPr defaultColWidth="9" defaultRowHeight="18.75"/>
  <cols>
    <col min="1" max="1" width="17.75" style="1" customWidth="1"/>
    <col min="2" max="5" width="11.875" style="1" customWidth="1"/>
    <col min="6" max="6" width="15.875" style="1" customWidth="1"/>
    <col min="7" max="8" width="12.75" style="1" customWidth="1"/>
    <col min="9" max="9" width="12.75" style="2" customWidth="1"/>
    <col min="10" max="10" width="15.375" style="2" hidden="1" customWidth="1"/>
    <col min="11" max="16384" width="9" style="2"/>
  </cols>
  <sheetData>
    <row r="1" spans="1:10" ht="55.5" customHeight="1">
      <c r="A1" s="169" t="s">
        <v>1</v>
      </c>
      <c r="B1" s="169"/>
      <c r="C1" s="169"/>
      <c r="D1" s="169"/>
      <c r="E1" s="169"/>
      <c r="F1" s="169"/>
      <c r="G1" s="169"/>
      <c r="H1" s="169"/>
      <c r="I1" s="169"/>
    </row>
    <row r="2" spans="1:10" ht="19.149999999999999" customHeight="1">
      <c r="A2" s="3"/>
      <c r="B2" s="3"/>
      <c r="C2" s="3"/>
      <c r="D2" s="3"/>
      <c r="E2" s="3"/>
      <c r="F2" s="3"/>
      <c r="G2" s="3"/>
      <c r="H2" s="3"/>
    </row>
    <row r="3" spans="1:10" ht="24.95" customHeight="1">
      <c r="A3" s="4" t="s">
        <v>2</v>
      </c>
      <c r="B3" s="5"/>
      <c r="C3" s="5"/>
      <c r="D3" s="5"/>
      <c r="E3" s="5"/>
      <c r="F3" s="5"/>
      <c r="G3" s="5"/>
      <c r="H3" s="5"/>
    </row>
    <row r="4" spans="1:10" ht="40.9" customHeight="1">
      <c r="A4" s="6" t="s">
        <v>3</v>
      </c>
      <c r="B4" s="170"/>
      <c r="C4" s="170"/>
      <c r="D4" s="170"/>
      <c r="E4" s="170"/>
      <c r="F4" s="7" t="s">
        <v>4</v>
      </c>
      <c r="G4" s="171"/>
      <c r="H4" s="172"/>
      <c r="I4" s="173"/>
      <c r="J4" s="2" t="s">
        <v>5</v>
      </c>
    </row>
    <row r="5" spans="1:10" ht="40.9" customHeight="1">
      <c r="A5" s="8" t="s">
        <v>6</v>
      </c>
      <c r="B5" s="174"/>
      <c r="C5" s="174"/>
      <c r="D5" s="174"/>
      <c r="E5" s="174"/>
      <c r="F5" s="9" t="s">
        <v>7</v>
      </c>
      <c r="G5" s="175"/>
      <c r="H5" s="176"/>
      <c r="I5" s="177"/>
      <c r="J5" s="2">
        <v>1</v>
      </c>
    </row>
    <row r="6" spans="1:10" ht="27" customHeight="1">
      <c r="A6" s="166" t="s">
        <v>8</v>
      </c>
      <c r="B6" s="10" t="s">
        <v>9</v>
      </c>
      <c r="C6" s="11" t="s">
        <v>10</v>
      </c>
      <c r="D6" s="10" t="s">
        <v>11</v>
      </c>
      <c r="E6" s="11" t="s">
        <v>12</v>
      </c>
      <c r="F6" s="167" t="s">
        <v>13</v>
      </c>
      <c r="G6" s="168"/>
      <c r="H6" s="168"/>
      <c r="I6" s="168"/>
    </row>
    <row r="7" spans="1:10" ht="27" customHeight="1">
      <c r="A7" s="166"/>
      <c r="B7" s="12"/>
      <c r="C7" s="12"/>
      <c r="D7" s="12"/>
      <c r="E7" s="13"/>
      <c r="F7" s="167"/>
      <c r="G7" s="168"/>
      <c r="H7" s="168"/>
      <c r="I7" s="168"/>
      <c r="J7" s="2">
        <v>2</v>
      </c>
    </row>
    <row r="8" spans="1:10" ht="42.75" customHeight="1">
      <c r="A8" s="8" t="s">
        <v>14</v>
      </c>
      <c r="B8" s="174"/>
      <c r="C8" s="174"/>
      <c r="D8" s="174"/>
      <c r="E8" s="174"/>
      <c r="F8" s="14" t="s">
        <v>15</v>
      </c>
      <c r="G8" s="178"/>
      <c r="H8" s="178"/>
      <c r="I8" s="178"/>
      <c r="J8" s="15"/>
    </row>
    <row r="9" spans="1:10" ht="37.5" customHeight="1">
      <c r="A9" s="16" t="s">
        <v>16</v>
      </c>
      <c r="B9" s="174"/>
      <c r="C9" s="174"/>
      <c r="D9" s="174"/>
      <c r="E9" s="174"/>
      <c r="F9" s="14" t="s">
        <v>17</v>
      </c>
      <c r="G9" s="179"/>
      <c r="H9" s="179"/>
      <c r="I9" s="179"/>
      <c r="J9" s="15"/>
    </row>
    <row r="10" spans="1:10" ht="31.9" customHeight="1">
      <c r="A10" s="16" t="s">
        <v>18</v>
      </c>
      <c r="B10" s="180"/>
      <c r="C10" s="174"/>
      <c r="D10" s="174"/>
      <c r="E10" s="174"/>
      <c r="F10" s="17"/>
      <c r="G10" s="179"/>
      <c r="H10" s="179"/>
      <c r="I10" s="179"/>
      <c r="J10" s="18"/>
    </row>
    <row r="11" spans="1:10" ht="22.9" customHeight="1" thickBot="1">
      <c r="A11" s="3"/>
      <c r="B11" s="3"/>
      <c r="C11" s="3"/>
      <c r="D11" s="3"/>
      <c r="E11" s="3"/>
      <c r="F11" s="3"/>
      <c r="G11" s="3"/>
      <c r="H11" s="3"/>
    </row>
    <row r="12" spans="1:10" s="1" customFormat="1" ht="40.9" customHeight="1">
      <c r="A12" s="194" t="s">
        <v>19</v>
      </c>
      <c r="B12" s="197" t="s">
        <v>20</v>
      </c>
      <c r="C12" s="199"/>
      <c r="D12" s="200"/>
      <c r="E12" s="200"/>
      <c r="F12" s="200"/>
      <c r="G12" s="200"/>
      <c r="H12" s="201"/>
    </row>
    <row r="13" spans="1:10" s="1" customFormat="1" ht="40.9" customHeight="1">
      <c r="A13" s="195"/>
      <c r="B13" s="198"/>
      <c r="C13" s="19"/>
      <c r="D13" s="202"/>
      <c r="E13" s="203"/>
      <c r="F13" s="203"/>
      <c r="G13" s="203"/>
      <c r="H13" s="204"/>
    </row>
    <row r="14" spans="1:10" s="1" customFormat="1" ht="40.9" customHeight="1">
      <c r="A14" s="195"/>
      <c r="B14" s="205" t="s">
        <v>21</v>
      </c>
      <c r="C14" s="206"/>
      <c r="D14" s="207"/>
      <c r="E14" s="207"/>
      <c r="F14" s="207"/>
      <c r="G14" s="207"/>
      <c r="H14" s="208"/>
    </row>
    <row r="15" spans="1:10" s="1" customFormat="1" ht="40.9" customHeight="1">
      <c r="A15" s="196"/>
      <c r="B15" s="198"/>
      <c r="C15" s="209"/>
      <c r="D15" s="210"/>
      <c r="E15" s="210"/>
      <c r="F15" s="210"/>
      <c r="G15" s="210"/>
      <c r="H15" s="211"/>
    </row>
    <row r="16" spans="1:10" s="1" customFormat="1" ht="115.5" customHeight="1">
      <c r="A16" s="20" t="s">
        <v>22</v>
      </c>
      <c r="B16" s="181"/>
      <c r="C16" s="182"/>
      <c r="D16" s="182"/>
      <c r="E16" s="182"/>
      <c r="F16" s="182"/>
      <c r="G16" s="182"/>
      <c r="H16" s="183"/>
    </row>
    <row r="17" spans="1:8" ht="15" hidden="1" customHeight="1">
      <c r="A17" s="3"/>
      <c r="B17" s="3"/>
      <c r="C17" s="3"/>
      <c r="D17" s="3"/>
      <c r="E17" s="3"/>
      <c r="F17" s="3"/>
      <c r="G17" s="3"/>
      <c r="H17" s="3"/>
    </row>
    <row r="18" spans="1:8" ht="24.95" hidden="1" customHeight="1">
      <c r="A18" s="21" t="s">
        <v>23</v>
      </c>
    </row>
    <row r="19" spans="1:8" hidden="1">
      <c r="A19" s="184" t="s">
        <v>24</v>
      </c>
      <c r="B19" s="185"/>
      <c r="C19" s="186"/>
      <c r="D19" s="193" t="s">
        <v>25</v>
      </c>
      <c r="E19" s="185"/>
      <c r="F19" s="185"/>
      <c r="G19" s="185"/>
      <c r="H19" s="186"/>
    </row>
    <row r="20" spans="1:8" hidden="1">
      <c r="A20" s="187"/>
      <c r="B20" s="188"/>
      <c r="C20" s="189"/>
      <c r="D20" s="187"/>
      <c r="E20" s="188"/>
      <c r="F20" s="188"/>
      <c r="G20" s="188"/>
      <c r="H20" s="189"/>
    </row>
    <row r="21" spans="1:8" hidden="1">
      <c r="A21" s="187"/>
      <c r="B21" s="188"/>
      <c r="C21" s="189"/>
      <c r="D21" s="187"/>
      <c r="E21" s="188"/>
      <c r="F21" s="188"/>
      <c r="G21" s="188"/>
      <c r="H21" s="189"/>
    </row>
    <row r="22" spans="1:8" hidden="1">
      <c r="A22" s="187"/>
      <c r="B22" s="188"/>
      <c r="C22" s="189"/>
      <c r="D22" s="187"/>
      <c r="E22" s="188"/>
      <c r="F22" s="188"/>
      <c r="G22" s="188"/>
      <c r="H22" s="189"/>
    </row>
    <row r="23" spans="1:8" hidden="1">
      <c r="A23" s="187"/>
      <c r="B23" s="188"/>
      <c r="C23" s="189"/>
      <c r="D23" s="187"/>
      <c r="E23" s="188"/>
      <c r="F23" s="188"/>
      <c r="G23" s="188"/>
      <c r="H23" s="189"/>
    </row>
    <row r="24" spans="1:8" hidden="1">
      <c r="A24" s="187"/>
      <c r="B24" s="188"/>
      <c r="C24" s="189"/>
      <c r="D24" s="187"/>
      <c r="E24" s="188"/>
      <c r="F24" s="188"/>
      <c r="G24" s="188"/>
      <c r="H24" s="189"/>
    </row>
    <row r="25" spans="1:8" hidden="1">
      <c r="A25" s="187"/>
      <c r="B25" s="188"/>
      <c r="C25" s="189"/>
      <c r="D25" s="187"/>
      <c r="E25" s="188"/>
      <c r="F25" s="188"/>
      <c r="G25" s="188"/>
      <c r="H25" s="189"/>
    </row>
    <row r="26" spans="1:8" hidden="1">
      <c r="A26" s="187"/>
      <c r="B26" s="188"/>
      <c r="C26" s="189"/>
      <c r="D26" s="187"/>
      <c r="E26" s="188"/>
      <c r="F26" s="188"/>
      <c r="G26" s="188"/>
      <c r="H26" s="189"/>
    </row>
    <row r="27" spans="1:8" hidden="1">
      <c r="A27" s="187"/>
      <c r="B27" s="188"/>
      <c r="C27" s="189"/>
      <c r="D27" s="187"/>
      <c r="E27" s="188"/>
      <c r="F27" s="188"/>
      <c r="G27" s="188"/>
      <c r="H27" s="189"/>
    </row>
    <row r="28" spans="1:8" hidden="1">
      <c r="A28" s="187"/>
      <c r="B28" s="188"/>
      <c r="C28" s="189"/>
      <c r="D28" s="187"/>
      <c r="E28" s="188"/>
      <c r="F28" s="188"/>
      <c r="G28" s="188"/>
      <c r="H28" s="189"/>
    </row>
    <row r="29" spans="1:8" hidden="1">
      <c r="A29" s="187"/>
      <c r="B29" s="188"/>
      <c r="C29" s="189"/>
      <c r="D29" s="187"/>
      <c r="E29" s="188"/>
      <c r="F29" s="188"/>
      <c r="G29" s="188"/>
      <c r="H29" s="189"/>
    </row>
    <row r="30" spans="1:8" hidden="1">
      <c r="A30" s="187"/>
      <c r="B30" s="188"/>
      <c r="C30" s="189"/>
      <c r="D30" s="187"/>
      <c r="E30" s="188"/>
      <c r="F30" s="188"/>
      <c r="G30" s="188"/>
      <c r="H30" s="189"/>
    </row>
    <row r="31" spans="1:8" hidden="1">
      <c r="A31" s="187"/>
      <c r="B31" s="188"/>
      <c r="C31" s="189"/>
      <c r="D31" s="187"/>
      <c r="E31" s="188"/>
      <c r="F31" s="188"/>
      <c r="G31" s="188"/>
      <c r="H31" s="189"/>
    </row>
    <row r="32" spans="1:8" hidden="1">
      <c r="A32" s="187"/>
      <c r="B32" s="188"/>
      <c r="C32" s="189"/>
      <c r="D32" s="187"/>
      <c r="E32" s="188"/>
      <c r="F32" s="188"/>
      <c r="G32" s="188"/>
      <c r="H32" s="189"/>
    </row>
    <row r="33" spans="1:8" hidden="1">
      <c r="A33" s="187"/>
      <c r="B33" s="188"/>
      <c r="C33" s="189"/>
      <c r="D33" s="187"/>
      <c r="E33" s="188"/>
      <c r="F33" s="188"/>
      <c r="G33" s="188"/>
      <c r="H33" s="189"/>
    </row>
    <row r="34" spans="1:8" hidden="1">
      <c r="A34" s="187"/>
      <c r="B34" s="188"/>
      <c r="C34" s="189"/>
      <c r="D34" s="187"/>
      <c r="E34" s="188"/>
      <c r="F34" s="188"/>
      <c r="G34" s="188"/>
      <c r="H34" s="189"/>
    </row>
    <row r="35" spans="1:8" hidden="1">
      <c r="A35" s="187"/>
      <c r="B35" s="188"/>
      <c r="C35" s="189"/>
      <c r="D35" s="187"/>
      <c r="E35" s="188"/>
      <c r="F35" s="188"/>
      <c r="G35" s="188"/>
      <c r="H35" s="189"/>
    </row>
    <row r="36" spans="1:8" hidden="1">
      <c r="A36" s="187"/>
      <c r="B36" s="188"/>
      <c r="C36" s="189"/>
      <c r="D36" s="187"/>
      <c r="E36" s="188"/>
      <c r="F36" s="188"/>
      <c r="G36" s="188"/>
      <c r="H36" s="189"/>
    </row>
    <row r="37" spans="1:8" hidden="1">
      <c r="A37" s="187"/>
      <c r="B37" s="188"/>
      <c r="C37" s="189"/>
      <c r="D37" s="187"/>
      <c r="E37" s="188"/>
      <c r="F37" s="188"/>
      <c r="G37" s="188"/>
      <c r="H37" s="189"/>
    </row>
    <row r="38" spans="1:8" ht="57.6" hidden="1" customHeight="1">
      <c r="A38" s="190"/>
      <c r="B38" s="191"/>
      <c r="C38" s="192"/>
      <c r="D38" s="190"/>
      <c r="E38" s="191"/>
      <c r="F38" s="191"/>
      <c r="G38" s="191"/>
      <c r="H38" s="192"/>
    </row>
  </sheetData>
  <sheetProtection selectLockedCells="1"/>
  <mergeCells count="23">
    <mergeCell ref="B16:H16"/>
    <mergeCell ref="A19:C38"/>
    <mergeCell ref="D19:H38"/>
    <mergeCell ref="A12:A15"/>
    <mergeCell ref="B12:B13"/>
    <mergeCell ref="C12:H12"/>
    <mergeCell ref="D13:H13"/>
    <mergeCell ref="B14:B15"/>
    <mergeCell ref="C14:H15"/>
    <mergeCell ref="B8:E8"/>
    <mergeCell ref="G8:I8"/>
    <mergeCell ref="B9:E9"/>
    <mergeCell ref="G9:I9"/>
    <mergeCell ref="B10:E10"/>
    <mergeCell ref="G10:I10"/>
    <mergeCell ref="A6:A7"/>
    <mergeCell ref="F6:F7"/>
    <mergeCell ref="G6:I7"/>
    <mergeCell ref="A1:I1"/>
    <mergeCell ref="B4:E4"/>
    <mergeCell ref="G4:I4"/>
    <mergeCell ref="B5:E5"/>
    <mergeCell ref="G5:I5"/>
  </mergeCells>
  <phoneticPr fontId="2"/>
  <conditionalFormatting sqref="B4:B5 B7:C7 B8:B9">
    <cfRule type="cellIs" dxfId="2" priority="3" operator="notEqual">
      <formula>0</formula>
    </cfRule>
  </conditionalFormatting>
  <conditionalFormatting sqref="C14:H15">
    <cfRule type="cellIs" dxfId="1" priority="1" stopIfTrue="1" operator="notEqual">
      <formula>0</formula>
    </cfRule>
  </conditionalFormatting>
  <conditionalFormatting sqref="G4">
    <cfRule type="cellIs" dxfId="0" priority="2" stopIfTrue="1" operator="notEqual">
      <formula>0</formula>
    </cfRule>
  </conditionalFormatting>
  <dataValidations count="14">
    <dataValidation imeMode="halfAlpha" allowBlank="1" showInputMessage="1" showErrorMessage="1" promptTitle="希望本体価格（税抜）" prompt="製造業者が設定した商品本体価格。卸値（ネット・納品価格）も同時に尋ねられますので、答えられるようにしておくと良いです。" sqref="E6 G5:G6" xr:uid="{E18DC22F-A673-440A-97A5-03A9686CE98D}"/>
    <dataValidation errorStyle="warning" imeMode="halfAlpha" allowBlank="1" showInputMessage="1" errorTitle="ＪＡＮコードを確認してください" promptTitle="JANコード" prompt="JANコードはバーコード（JANシンボル）として商品などに表示されるもの。使用するには申請が必要です。" sqref="G4" xr:uid="{CE581153-BF12-4916-A0AF-A729EBCEA636}"/>
    <dataValidation type="textLength" operator="lessThanOrEqual" allowBlank="1" showInputMessage="1" showErrorMessage="1" errorTitle="入力文字数に制限があります" error="25字（数字・訓読点を含む）以内で記入してください！" promptTitle="ターゲット　売り先" prompt="《売り先》希望する売り先を選択してください（フードサービスとはここでは中食・外食を指します）。またバイヤーからは、過去に取引実績のある売り先を聞かれる場合がありますので、答えられるようにしておくと良いでしょう。" sqref="C12:C13" xr:uid="{4080302B-4A83-46B7-915B-A6E79382E420}">
      <formula1>25</formula1>
    </dataValidation>
    <dataValidation allowBlank="1" showInputMessage="1" showErrorMessage="1" promptTitle="最低納品単位" prompt="何個から納品が可能か、商品の数量を記載。_x000a__x000a_合わせ商品の場合は、単箱なのか合わせなのかわかるように記載、またエリアによって違う場合はその内容を記載してください。" sqref="B9" xr:uid="{8FF292BD-96B4-4D5C-B07F-3A58DB478904}"/>
    <dataValidation allowBlank="1" showInputMessage="1" showErrorMessage="1" promptTitle="発注リードタイム" prompt="御社に注文が入ってから、取引先に納品されるまでを、日数で記入してください。エリアや最低ケース納品単位によって違う場合は、その内容を記載してください。" sqref="B8" xr:uid="{DD9A94B3-577B-4BCC-A5DF-E27D0954FC22}"/>
    <dataValidation allowBlank="1" showInputMessage="1" showErrorMessage="1" promptTitle="主要原材料（産地）" prompt="使用量が多いもの、特長のある原材料等を記載下さい。産地は（）に。" sqref="B4" xr:uid="{F684D2A5-B17E-447C-B1DA-2FF8FB7B597B}"/>
    <dataValidation imeMode="halfAlpha" allowBlank="1" showInputMessage="1" showErrorMessage="1" promptTitle="内容量" prompt="商品のサイズや大きさを記載。" sqref="B5:B6 C6" xr:uid="{9DEC2518-0E95-487E-9C0E-CE279B0286E7}"/>
    <dataValidation type="textLength" operator="lessThan" allowBlank="1" showInputMessage="1" showErrorMessage="1" errorTitle="入力文字数に制限があります！" error="１００字（数字・訓読点を含む）以内で記入してください！" promptTitle="ターゲット　お客様" prompt="《お客様》まず誰（どの年代、男女など）に食してもらいたいかを明確にすることです。「全ての年代」「老若男女」などはやめましょう_x000a__x000a_入力時の注意事項→１００字（数字・訓読点を含む）以内で記入してください！" sqref="C14:H15" xr:uid="{CF1FCB26-C3E1-45C3-810A-11F96D7ABF06}">
      <formula1>100</formula1>
    </dataValidation>
    <dataValidation allowBlank="1" showInputMessage="1" showErrorMessage="1" promptTitle="ターゲット　売り先" prompt="《売り先》希望する売り先を選択してください。またバイヤーからは、過去に取引実績のある売り先を聞かれる場合がありますので、答えられるようにしておくと良いでしょう。" sqref="D13:H13" xr:uid="{EA74662D-16D7-4C0D-B2E9-7C61A9FD5CF9}"/>
    <dataValidation allowBlank="1" showInputMessage="1" showErrorMessage="1" errorTitle="入力文字数に制限があります" error="100字（数字・訓読点を含む）以内で記入してください！" promptTitle="利用シーン　利用方法等" prompt="商品の利用を想定している具体的な場面等を１００字以内で箇条書きで記入してください。_x000a_《例》●●することで●●になります。　_x000a_特徴は●●なので、●●に最適です。_x000a__x000a_" sqref="B16:H16" xr:uid="{C79E0F70-252B-41A4-8667-B26F28645D8B}"/>
    <dataValidation allowBlank="1" showInputMessage="1" showErrorMessage="1" promptTitle="写真" prompt="商品全体が分かる写真を貼付" sqref="A19:C38" xr:uid="{645AA23D-A7F8-481E-9D6E-9A1AA0E5381D}"/>
    <dataValidation allowBlank="1" showInputMessage="1" showErrorMessage="1" promptTitle="写真" prompt="商品の注意書き等のある側面を字が読めるように画像で貼付" sqref="D19:H38" xr:uid="{FEA99D37-87FD-4D39-B5F0-3BDA3E88B1FC}"/>
    <dataValidation allowBlank="1" showInputMessage="1" showErrorMessage="1" promptTitle="個装サイズと重量" prompt="１ケースあたりの３辺の長さ（㌢）と重量（㌔）を記載" sqref="B7 E7" xr:uid="{988F1DEF-BF1E-48A4-B17A-D35801DDE738}"/>
    <dataValidation allowBlank="1" showInputMessage="1" showErrorMessage="1" promptTitle="個装サイズと重要" prompt="１ケースあたりの３辺の長さ（㌢）と重量（㌔）を記載" sqref="C7:D7" xr:uid="{97DF8569-7622-4496-98C3-1C2385706D9D}"/>
  </dataValidations>
  <printOptions horizontalCentered="1"/>
  <pageMargins left="0.39370078740157483" right="0.39370078740157483" top="0.59055118110236227" bottom="0.39370078740157483" header="0" footer="0"/>
  <pageSetup paperSize="9" scale="73" orientation="portrait" r:id="rId1"/>
  <headerFooter differentFirst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171450</xdr:colOff>
                    <xdr:row>11</xdr:row>
                    <xdr:rowOff>76200</xdr:rowOff>
                  </from>
                  <to>
                    <xdr:col>3</xdr:col>
                    <xdr:colOff>161925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923925</xdr:colOff>
                    <xdr:row>11</xdr:row>
                    <xdr:rowOff>133350</xdr:rowOff>
                  </from>
                  <to>
                    <xdr:col>4</xdr:col>
                    <xdr:colOff>314325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104775</xdr:colOff>
                    <xdr:row>11</xdr:row>
                    <xdr:rowOff>114300</xdr:rowOff>
                  </from>
                  <to>
                    <xdr:col>5</xdr:col>
                    <xdr:colOff>85725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142875</xdr:colOff>
                    <xdr:row>11</xdr:row>
                    <xdr:rowOff>180975</xdr:rowOff>
                  </from>
                  <to>
                    <xdr:col>5</xdr:col>
                    <xdr:colOff>1085850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781050</xdr:colOff>
                    <xdr:row>11</xdr:row>
                    <xdr:rowOff>142875</xdr:rowOff>
                  </from>
                  <to>
                    <xdr:col>6</xdr:col>
                    <xdr:colOff>657225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933450</xdr:colOff>
                    <xdr:row>12</xdr:row>
                    <xdr:rowOff>9525</xdr:rowOff>
                  </from>
                  <to>
                    <xdr:col>4</xdr:col>
                    <xdr:colOff>390525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 altText="その他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847725</xdr:colOff>
                    <xdr:row>12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　別紙①</vt:lpstr>
      <vt:lpstr>商品規格書　別紙②</vt:lpstr>
      <vt:lpstr>商品規格書（非食品）</vt:lpstr>
      <vt:lpstr>'商品規格書　別紙②'!Print_Area</vt:lpstr>
      <vt:lpstr>'商品規格書（非食品）'!Print_Area</vt:lpstr>
      <vt:lpstr>'申請書　別紙①'!Print_Area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rhayashi</dc:creator>
  <cp:lastModifiedBy>higashide</cp:lastModifiedBy>
  <cp:lastPrinted>2025-04-01T04:22:34Z</cp:lastPrinted>
  <dcterms:created xsi:type="dcterms:W3CDTF">2015-06-05T18:19:34Z</dcterms:created>
  <dcterms:modified xsi:type="dcterms:W3CDTF">2026-03-19T05:33:42Z</dcterms:modified>
</cp:coreProperties>
</file>